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3725"/>
  </bookViews>
  <sheets>
    <sheet name="OFFER" sheetId="1" r:id="rId1"/>
    <sheet name="CONDITIONS" sheetId="2" r:id="rId2"/>
  </sheets>
  <definedNames>
    <definedName name="_xlnm._FilterDatabase" localSheetId="0" hidden="1">OFFER!$A$2:$T$303</definedName>
  </definedNames>
  <calcPr calcId="152511"/>
</workbook>
</file>

<file path=xl/calcChain.xml><?xml version="1.0" encoding="utf-8"?>
<calcChain xmlns="http://schemas.openxmlformats.org/spreadsheetml/2006/main">
  <c r="S1" i="1" l="1"/>
  <c r="Q1" i="1"/>
</calcChain>
</file>

<file path=xl/sharedStrings.xml><?xml version="1.0" encoding="utf-8"?>
<sst xmlns="http://schemas.openxmlformats.org/spreadsheetml/2006/main" count="3956" uniqueCount="1191">
  <si>
    <t>Photo</t>
  </si>
  <si>
    <t>Brand</t>
  </si>
  <si>
    <t>Gender</t>
  </si>
  <si>
    <t>Macrocategory</t>
  </si>
  <si>
    <t>Subcategory</t>
  </si>
  <si>
    <t>Loc</t>
  </si>
  <si>
    <t>Season</t>
  </si>
  <si>
    <t>EAN</t>
  </si>
  <si>
    <t>Product Code</t>
  </si>
  <si>
    <t>SKU</t>
  </si>
  <si>
    <t>Article name</t>
  </si>
  <si>
    <t>Colour</t>
  </si>
  <si>
    <t>SIZE</t>
  </si>
  <si>
    <t>Made In</t>
  </si>
  <si>
    <t>Material Composition</t>
  </si>
  <si>
    <t>Qty</t>
  </si>
  <si>
    <t>Whs</t>
  </si>
  <si>
    <t>Tot WHS</t>
  </si>
  <si>
    <t>RRP</t>
  </si>
  <si>
    <t>Tot RRP</t>
  </si>
  <si>
    <t>Michael Kors</t>
  </si>
  <si>
    <t>Women</t>
  </si>
  <si>
    <t>Accessories</t>
  </si>
  <si>
    <t>Belts</t>
  </si>
  <si>
    <t>CO</t>
  </si>
  <si>
    <t>0722947280412</t>
  </si>
  <si>
    <t>558347-BLACK</t>
  </si>
  <si>
    <t>558347-BLACK-M</t>
  </si>
  <si>
    <t>BLACK</t>
  </si>
  <si>
    <t>M</t>
  </si>
  <si>
    <t>India</t>
  </si>
  <si>
    <t>100% COW LEATHER</t>
  </si>
  <si>
    <t>0722947280429</t>
  </si>
  <si>
    <t>558347-BLACK-S</t>
  </si>
  <si>
    <t>S</t>
  </si>
  <si>
    <t>0722947326714</t>
  </si>
  <si>
    <t>558347-LUGGAGE</t>
  </si>
  <si>
    <t>558347-LUGGAGE-S</t>
  </si>
  <si>
    <t>BROWN</t>
  </si>
  <si>
    <t>Vietnam</t>
  </si>
  <si>
    <t>0722947424007</t>
  </si>
  <si>
    <t>558444-2973</t>
  </si>
  <si>
    <t>558444-2973-L</t>
  </si>
  <si>
    <t>Belts REVERSIBLE ROLLER BUCKLE BELT</t>
  </si>
  <si>
    <t>L</t>
  </si>
  <si>
    <t>CN</t>
  </si>
  <si>
    <t>0722947569708</t>
  </si>
  <si>
    <t>558784-BLACK</t>
  </si>
  <si>
    <t>558784-BLACK-S</t>
  </si>
  <si>
    <t>Belts MOTT</t>
  </si>
  <si>
    <t>China</t>
  </si>
  <si>
    <t>0722947699429</t>
  </si>
  <si>
    <t>558989-BROWN</t>
  </si>
  <si>
    <t>558989-BROWN-M</t>
  </si>
  <si>
    <t>EMPIRE BELT</t>
  </si>
  <si>
    <t>46% leather/34% bonded leather/20% polyurethane</t>
  </si>
  <si>
    <t>0722947748158</t>
  </si>
  <si>
    <t>559032-BLACK_GOLD</t>
  </si>
  <si>
    <t>559032-BLACK_GOLD-L</t>
  </si>
  <si>
    <t>LOGO BELT</t>
  </si>
  <si>
    <t>BLACK/GOLD</t>
  </si>
  <si>
    <t>0722947748165</t>
  </si>
  <si>
    <t>559032-BLACK_GOLD-M</t>
  </si>
  <si>
    <t>0722947748172</t>
  </si>
  <si>
    <t>559032-BLACK_GOLD-S</t>
  </si>
  <si>
    <t>0722947748899</t>
  </si>
  <si>
    <t>559032-LUGGAGE</t>
  </si>
  <si>
    <t>559032-LUGGAGE-L</t>
  </si>
  <si>
    <t>LUGGAGE</t>
  </si>
  <si>
    <t>0722947748905</t>
  </si>
  <si>
    <t>559032-LUGGAGE-M</t>
  </si>
  <si>
    <t>0722947748912</t>
  </si>
  <si>
    <t>559032-LUGGAGE-S</t>
  </si>
  <si>
    <t>0722947756771</t>
  </si>
  <si>
    <t>559063T-150</t>
  </si>
  <si>
    <t>559063T-150-L</t>
  </si>
  <si>
    <t>Belts 20MM REVERSIBLE  BELT</t>
  </si>
  <si>
    <t>Cream</t>
  </si>
  <si>
    <t>0722947756832</t>
  </si>
  <si>
    <t>559063T-200</t>
  </si>
  <si>
    <t>559063T-200-M</t>
  </si>
  <si>
    <t>0722947756849</t>
  </si>
  <si>
    <t>559063T-200-S</t>
  </si>
  <si>
    <t>0722947803475</t>
  </si>
  <si>
    <t>559109-BROWN</t>
  </si>
  <si>
    <t>559109-BROWN-L</t>
  </si>
  <si>
    <t>Belts REVERSIBLE BELT </t>
  </si>
  <si>
    <t>50% COW LEATHER with 50% polyurethane</t>
  </si>
  <si>
    <t>0722947803482</t>
  </si>
  <si>
    <t>559109-BROWN-M</t>
  </si>
  <si>
    <t>0722947803499</t>
  </si>
  <si>
    <t>559109-BROWN-S</t>
  </si>
  <si>
    <t>0722947803420</t>
  </si>
  <si>
    <t>559109-VANILLA</t>
  </si>
  <si>
    <t>559109-VANILLA-L</t>
  </si>
  <si>
    <t>Belts MK CHARM</t>
  </si>
  <si>
    <t>VANILLA</t>
  </si>
  <si>
    <t>0722947803437</t>
  </si>
  <si>
    <t>559109-VANILLA-M</t>
  </si>
  <si>
    <t>0722947803444</t>
  </si>
  <si>
    <t>559109-VANILLA-S</t>
  </si>
  <si>
    <t>0722947788840</t>
  </si>
  <si>
    <t>559116-SILVER</t>
  </si>
  <si>
    <t>559116-SILVER-M</t>
  </si>
  <si>
    <t>Belts 38MM REV METALLIC</t>
  </si>
  <si>
    <t>SILVER</t>
  </si>
  <si>
    <t>0722947789144</t>
  </si>
  <si>
    <t>559118-40</t>
  </si>
  <si>
    <t>559118-40-S_M</t>
  </si>
  <si>
    <t>Belts MINI CHAIN BELT WITH PAVE LOGO</t>
  </si>
  <si>
    <t>S_M</t>
  </si>
  <si>
    <t>0722947789168</t>
  </si>
  <si>
    <t>559118-705</t>
  </si>
  <si>
    <t>559118-705-S_M</t>
  </si>
  <si>
    <t>Gold</t>
  </si>
  <si>
    <t>0722947803598</t>
  </si>
  <si>
    <t>559119-BLACK_SILVER</t>
  </si>
  <si>
    <t>559119-BLACK_SILVER-L</t>
  </si>
  <si>
    <t>Indonesia</t>
  </si>
  <si>
    <t>0722947803581</t>
  </si>
  <si>
    <t>559119-BLACK_SILVER-M</t>
  </si>
  <si>
    <t>0722947803574</t>
  </si>
  <si>
    <t>559119-BLACK_SILVER-S</t>
  </si>
  <si>
    <t>0722947807756</t>
  </si>
  <si>
    <t>559135T-230</t>
  </si>
  <si>
    <t>559135T-230-L</t>
  </si>
  <si>
    <t>Belts 35MM LEATHER BELT</t>
  </si>
  <si>
    <t>0722947807763</t>
  </si>
  <si>
    <t>559135T-230-M</t>
  </si>
  <si>
    <t>0722947807817</t>
  </si>
  <si>
    <t>559135T-41</t>
  </si>
  <si>
    <t>559135T-41-M</t>
  </si>
  <si>
    <t>0722947807824</t>
  </si>
  <si>
    <t>559135T-41-S</t>
  </si>
  <si>
    <t>0722947801990</t>
  </si>
  <si>
    <t>559145-CAMEL</t>
  </si>
  <si>
    <t>559145-CAMEL-S</t>
  </si>
  <si>
    <t>Belts 42MM SUEDE</t>
  </si>
  <si>
    <t>Beige</t>
  </si>
  <si>
    <t>Clutches</t>
  </si>
  <si>
    <t>FW</t>
  </si>
  <si>
    <t>0197853118089</t>
  </si>
  <si>
    <t>32F4SBAU0L-OPTIC WHITE</t>
  </si>
  <si>
    <t>32F4SBAU0L-OPTIC WHITE-OS</t>
  </si>
  <si>
    <t>COLBY</t>
  </si>
  <si>
    <t>OPTIC WHITE</t>
  </si>
  <si>
    <t>One Size</t>
  </si>
  <si>
    <t>SS</t>
  </si>
  <si>
    <t>0197853298781</t>
  </si>
  <si>
    <t xml:space="preserve">32R5GBAU0M-PALE GOLD </t>
  </si>
  <si>
    <t>32R5GBAU0M-PALE GOLD -OS</t>
  </si>
  <si>
    <t>PALE GOLD</t>
  </si>
  <si>
    <t>0197853300149</t>
  </si>
  <si>
    <t>32R5SLNC1L-OPTIC WHITE</t>
  </si>
  <si>
    <t>32R5SLNC1L-OPTIC WHITE-OS</t>
  </si>
  <si>
    <t>LUDLOW</t>
  </si>
  <si>
    <t>EMPIRE</t>
  </si>
  <si>
    <t>BRNACORN</t>
  </si>
  <si>
    <t>89.4% PVC, 9.6% POLY, 1% PU</t>
  </si>
  <si>
    <t>Hair accessories</t>
  </si>
  <si>
    <t>0197853288027</t>
  </si>
  <si>
    <t>JR5003RF84-MD NIGHT BLUE</t>
  </si>
  <si>
    <t>JR5003RF84-MD NIGHT BLUE-OS</t>
  </si>
  <si>
    <t>Hair accessories HEAD BAND</t>
  </si>
  <si>
    <t>Blue</t>
  </si>
  <si>
    <t>53% COTTON, 40% RECY CLED VISCOSE, 7% NYL ON</t>
  </si>
  <si>
    <t>Keyring</t>
  </si>
  <si>
    <t>0194900566268</t>
  </si>
  <si>
    <t>32H9SF3N0L-CHAMBRAY</t>
  </si>
  <si>
    <t>32H9SF3N0L-CHAMBRAY-OS</t>
  </si>
  <si>
    <t>Keyring KEYCHAIN</t>
  </si>
  <si>
    <t>PINK</t>
  </si>
  <si>
    <t>VN</t>
  </si>
  <si>
    <t>0197853280793</t>
  </si>
  <si>
    <t>35R5SGFK1M-SILVER</t>
  </si>
  <si>
    <t>35R5SGFK1M-SILVER-OS</t>
  </si>
  <si>
    <t>Keyring AIRPLANE METALLIC KEYCHAIN</t>
  </si>
  <si>
    <t>PH</t>
  </si>
  <si>
    <t>100% POLYURETHANE</t>
  </si>
  <si>
    <t>0197853429598</t>
  </si>
  <si>
    <t>35S4SGFK3Y-DRAGONFRUIT</t>
  </si>
  <si>
    <t>35S4SGFK3Y-DRAGONFRUIT-OS</t>
  </si>
  <si>
    <t>100% HAIR CALF LEATH ER</t>
  </si>
  <si>
    <t>Masks</t>
  </si>
  <si>
    <t>0194900578889</t>
  </si>
  <si>
    <t>MU100092TX-CHOCOLATE</t>
  </si>
  <si>
    <t>MU100092TX-CHOCOLATE-L/XL</t>
  </si>
  <si>
    <t>Masks MK DOT PRNT UNISEX MASK</t>
  </si>
  <si>
    <t>L/XL</t>
  </si>
  <si>
    <t>CH</t>
  </si>
  <si>
    <t>97% COTTON, 3% ELAST ANE</t>
  </si>
  <si>
    <t>0194900578872</t>
  </si>
  <si>
    <t>MU100092TX-CHOCOLATE-S/M</t>
  </si>
  <si>
    <t>S/M</t>
  </si>
  <si>
    <t>Wallets</t>
  </si>
  <si>
    <t>0196237345806</t>
  </si>
  <si>
    <t>32H3SJ6W4M-SILVER</t>
  </si>
  <si>
    <t>32H3SJ6W4M-SILVER-OS</t>
  </si>
  <si>
    <t>JET SET</t>
  </si>
  <si>
    <t>0196237511355</t>
  </si>
  <si>
    <t>32R4GJ6D0L-OPTIC WHITE</t>
  </si>
  <si>
    <t>32R4GJ6D0L-OPTIC WHITE-OS</t>
  </si>
  <si>
    <t>PEBBLED</t>
  </si>
  <si>
    <t>100% LAMB LEATHER</t>
  </si>
  <si>
    <t>0196237774606</t>
  </si>
  <si>
    <t>32S4SJ6D0K-SILVER</t>
  </si>
  <si>
    <t>32S4SJ6D0K-SILVER-OS</t>
  </si>
  <si>
    <t>QUILTED</t>
  </si>
  <si>
    <t>0196237774651</t>
  </si>
  <si>
    <t>32S4SJ6D0L-NAVY</t>
  </si>
  <si>
    <t>32S4SJ6D0L-NAVY-OS</t>
  </si>
  <si>
    <t>NAVY</t>
  </si>
  <si>
    <t>0194900571637</t>
  </si>
  <si>
    <t>32T1LT9W2L-222</t>
  </si>
  <si>
    <t>32T1LT9W2L-222-OS</t>
  </si>
  <si>
    <t>Wallets Wallet Md Tz Wristlet</t>
  </si>
  <si>
    <t>ID</t>
  </si>
  <si>
    <t>100% Calf leather</t>
  </si>
  <si>
    <t>0196237954978</t>
  </si>
  <si>
    <t>32T4SJ6E7L-NAVY</t>
  </si>
  <si>
    <t>32T4SJ6E7L-NAVY-OS</t>
  </si>
  <si>
    <t xml:space="preserve">Kensington </t>
  </si>
  <si>
    <t>0197853122901</t>
  </si>
  <si>
    <t>32T7GAFW4L-CHOCOLATE</t>
  </si>
  <si>
    <t>32T7GAFW4L-CHOCOLATE-OS</t>
  </si>
  <si>
    <t>ADELE</t>
  </si>
  <si>
    <t>CHOCOLATE</t>
  </si>
  <si>
    <t>0196237165312</t>
  </si>
  <si>
    <t>34F3G8ED7L-1</t>
  </si>
  <si>
    <t>34F3G8ED7L-1-OS</t>
  </si>
  <si>
    <t>Wallets EMPIRE LG ZIP CARD CASE</t>
  </si>
  <si>
    <t>0196237165374</t>
  </si>
  <si>
    <t>34F3G8ED7L-410</t>
  </si>
  <si>
    <t>34F3G8ED7L-410-OS</t>
  </si>
  <si>
    <t>0196237165534</t>
  </si>
  <si>
    <t>34F3SJ6W4M-SILVER</t>
  </si>
  <si>
    <t>34F3SJ6W4M-SILVER-OS</t>
  </si>
  <si>
    <t>0196237565075</t>
  </si>
  <si>
    <t>34R4SJ6D5L-NAVY</t>
  </si>
  <si>
    <t>34R4SJ6D5L-NAVY-OS</t>
  </si>
  <si>
    <t>0196237777041</t>
  </si>
  <si>
    <t>34S4GJ6W4J-18</t>
  </si>
  <si>
    <t>34S4GJ6W4J-18-OS</t>
  </si>
  <si>
    <t>Wallets JET SET</t>
  </si>
  <si>
    <t>BLACK_WHITE</t>
  </si>
  <si>
    <t>53.2% COTTON, 46.8% POLYESTER</t>
  </si>
  <si>
    <t>0194900574621</t>
  </si>
  <si>
    <t>34T1GT9D8B-149</t>
  </si>
  <si>
    <t>34T1GT9D8B-149-OS</t>
  </si>
  <si>
    <t>Wallets Wallet Md Conv Id Lanyard</t>
  </si>
  <si>
    <t>0196163430904</t>
  </si>
  <si>
    <t>35F2GTVD0L-BLACK</t>
  </si>
  <si>
    <t>35F2GTVD0L-BLACK-OS</t>
  </si>
  <si>
    <t>Wallets JET SET TRAVEL</t>
  </si>
  <si>
    <t>0196163431055</t>
  </si>
  <si>
    <t>35F2GTVD0L-POWDER BLUSH</t>
  </si>
  <si>
    <t>35F2GTVD0L-POWDER BLUSH-OS</t>
  </si>
  <si>
    <t>0196163986906</t>
  </si>
  <si>
    <t>35F3GTVE7L-LT CREAM</t>
  </si>
  <si>
    <t>35F3GTVE7L-LT CREAM-OS</t>
  </si>
  <si>
    <t>BD</t>
  </si>
  <si>
    <t>0196163986890</t>
  </si>
  <si>
    <t>35F3GTVE7L-LUGGAGE</t>
  </si>
  <si>
    <t>35F3GTVE7L-LUGGAGE-OS</t>
  </si>
  <si>
    <t>LG ENV CONTINENTAL JET SET</t>
  </si>
  <si>
    <t>Bangladesh</t>
  </si>
  <si>
    <t>0196163993188</t>
  </si>
  <si>
    <t>35F3STVE7L-BLACK</t>
  </si>
  <si>
    <t>35F3STVE7L-BLACK-OS</t>
  </si>
  <si>
    <t>0192877938415</t>
  </si>
  <si>
    <t>35F8GTVD3B-BROWN</t>
  </si>
  <si>
    <t>35F8GTVD3B-BROWN-OS</t>
  </si>
  <si>
    <t>89.4% PVC, 9.6% POLY ESTER, 1% POLYURETHA NE</t>
  </si>
  <si>
    <t>0196237274342</t>
  </si>
  <si>
    <t>35H3GTVE7M-BLACK</t>
  </si>
  <si>
    <t>35H3GTVE7M-BLACK-OS</t>
  </si>
  <si>
    <t xml:space="preserve">JET SET   </t>
  </si>
  <si>
    <t>0197853702349</t>
  </si>
  <si>
    <t>35H6STVD7L-PEANUT</t>
  </si>
  <si>
    <t>35H6STVD7L-PEANUT-OS</t>
  </si>
  <si>
    <t>0196163079899</t>
  </si>
  <si>
    <t>35S2GNMF6V-SUNSHN-MULTI</t>
  </si>
  <si>
    <t>35S2GNMF6V-SUNSHN-MULTI-OS</t>
  </si>
  <si>
    <t>Wallets Wallet Carmen</t>
  </si>
  <si>
    <t>Yellow</t>
  </si>
  <si>
    <t>100% CALF LEATHER</t>
  </si>
  <si>
    <t>0196237918604</t>
  </si>
  <si>
    <t>35S4S9GF2L-NAVY</t>
  </si>
  <si>
    <t>35S4S9GF2L-NAVY-OS</t>
  </si>
  <si>
    <t>Wallets LEIDA WALLET</t>
  </si>
  <si>
    <t>88.92% PVC, 11.08% P OLYESTER</t>
  </si>
  <si>
    <t>0197853705418</t>
  </si>
  <si>
    <t>35S5G1YE0L-POP ORANGE</t>
  </si>
  <si>
    <t>35S5G1YE0L-POP ORANGE-OS</t>
  </si>
  <si>
    <t>Wallets LYRA</t>
  </si>
  <si>
    <t>Orange</t>
  </si>
  <si>
    <t>0197853706415</t>
  </si>
  <si>
    <t>35S5S1YE0L-DK RASPBERRY</t>
  </si>
  <si>
    <t>35S5S1YE0L-DK RASPBERRY-OS</t>
  </si>
  <si>
    <t xml:space="preserve">Wallets LYRA </t>
  </si>
  <si>
    <t>Red</t>
  </si>
  <si>
    <t>0197853706392</t>
  </si>
  <si>
    <t>35S5S1YE0L-PEANUT</t>
  </si>
  <si>
    <t>35S5S1YE0L-PEANUT-OS</t>
  </si>
  <si>
    <t>0197853705852</t>
  </si>
  <si>
    <t>35S5SGRE6L-DKRAS</t>
  </si>
  <si>
    <t>35S5SGRE6L-DKRAS-OS</t>
  </si>
  <si>
    <t>MD ENV TRIFOLD GREENWICH</t>
  </si>
  <si>
    <t>Violet</t>
  </si>
  <si>
    <t>0197853707696</t>
  </si>
  <si>
    <t>35T5GGRF8C-LT CREAM</t>
  </si>
  <si>
    <t>35T5GGRF8C-LT CREAM-OS</t>
  </si>
  <si>
    <t>GREENWICH</t>
  </si>
  <si>
    <t>LT CREAM</t>
  </si>
  <si>
    <t>62% COTTON, 38% POLY</t>
  </si>
  <si>
    <t>0197853710627</t>
  </si>
  <si>
    <t>35T5SGRF8C-BLACK</t>
  </si>
  <si>
    <t>35T5SGRF8C-BLACK-OS</t>
  </si>
  <si>
    <t>0197853712218</t>
  </si>
  <si>
    <t>35T5STVP1-SILVER</t>
  </si>
  <si>
    <t>35T5STVP1Z-SILVER-OS</t>
  </si>
  <si>
    <t>JET SET TRAVEL</t>
  </si>
  <si>
    <t>Bags</t>
  </si>
  <si>
    <t>Backpacks</t>
  </si>
  <si>
    <t>0196237769756</t>
  </si>
  <si>
    <t>30S4S8XB2L-SANTORINI BLUE</t>
  </si>
  <si>
    <t>30S4S8XB2L-SANTORINI BLUE-OS</t>
  </si>
  <si>
    <t>BEX</t>
  </si>
  <si>
    <t>SANTORINI BLUE</t>
  </si>
  <si>
    <t>0196163989860</t>
  </si>
  <si>
    <t>35F3G6HB6B-VANILLA</t>
  </si>
  <si>
    <t>35F3G6HB6B-VANILLA-OS</t>
  </si>
  <si>
    <t>Backpacks SHEILA</t>
  </si>
  <si>
    <t>KH</t>
  </si>
  <si>
    <t>0196237300034</t>
  </si>
  <si>
    <t>35F3G6HB6L-BLACK</t>
  </si>
  <si>
    <t>35F3G6HB6L-BLACK-OS</t>
  </si>
  <si>
    <t>0196237481955</t>
  </si>
  <si>
    <t>35F3G6HB6L-LUGGAGE</t>
  </si>
  <si>
    <t>35F3G6HB6L-LUGGAGE-OS</t>
  </si>
  <si>
    <t>0196163095950</t>
  </si>
  <si>
    <t>35S2G8TB2B-BROWN</t>
  </si>
  <si>
    <t>35S2G8TB2B-BROWN-OS</t>
  </si>
  <si>
    <t>Backpacks JAYCEE</t>
  </si>
  <si>
    <t>0196163096087</t>
  </si>
  <si>
    <t>35S2G8TB2B-POWDER BLUSH</t>
  </si>
  <si>
    <t>35S2G8TB2B-POWDER BLUSH-OS</t>
  </si>
  <si>
    <t>0196163095936</t>
  </si>
  <si>
    <t>35S2G8TB2B-VANILLA</t>
  </si>
  <si>
    <t>35S2G8TB2B-VANILLA-OS</t>
  </si>
  <si>
    <t>0196163096124</t>
  </si>
  <si>
    <t>35S2G8TB2L-BLACK</t>
  </si>
  <si>
    <t>35S2G8TB2L-BLACK-OS</t>
  </si>
  <si>
    <t>0196163096179</t>
  </si>
  <si>
    <t>35S2G8TB2L-LT CREAM</t>
  </si>
  <si>
    <t>35S2G8TB2L-LT CREAM-OS</t>
  </si>
  <si>
    <t>0196163096162</t>
  </si>
  <si>
    <t>35S2G8TB2L-LUGGAGE</t>
  </si>
  <si>
    <t>35S2G8TB2L-LUGGAGE-OS</t>
  </si>
  <si>
    <t>0196163096254</t>
  </si>
  <si>
    <t>35S2G8TB2L-POWDER BLUSH</t>
  </si>
  <si>
    <t>35S2G8TB2L-POWDER BLUSH-OS</t>
  </si>
  <si>
    <t>0196163096377</t>
  </si>
  <si>
    <t>35S2G8TB7B-VANILLA</t>
  </si>
  <si>
    <t>35S2G8TB7B-VANILLA-OS</t>
  </si>
  <si>
    <t>0196163096568</t>
  </si>
  <si>
    <t>35S2G8TB7L-BLACK</t>
  </si>
  <si>
    <t>35S2G8TB7L-BLACK-OS</t>
  </si>
  <si>
    <t>Backpacks JAYCEE LARGE</t>
  </si>
  <si>
    <t>0196237662712</t>
  </si>
  <si>
    <t>37S4LPCB8L-BLACK</t>
  </si>
  <si>
    <t>37S4LPCB8L-BLACK-OS</t>
  </si>
  <si>
    <t>Backpacks COOPER</t>
  </si>
  <si>
    <t>IN</t>
  </si>
  <si>
    <t>Men</t>
  </si>
  <si>
    <t>0197853421400</t>
  </si>
  <si>
    <t>37S5LCOB2U-BLACK</t>
  </si>
  <si>
    <t>37S5LCOB2U-BLACK-OS</t>
  </si>
  <si>
    <t>Backpacks DOME BKPK</t>
  </si>
  <si>
    <t>70% PU, 30% POLYESTE R</t>
  </si>
  <si>
    <t>Belt bags</t>
  </si>
  <si>
    <t>0197853699670</t>
  </si>
  <si>
    <t>37T5LCOC6O-GRESS</t>
  </si>
  <si>
    <t>37T5LCOC6O-GRESS-OS</t>
  </si>
  <si>
    <t>Belt bags COOPER</t>
  </si>
  <si>
    <t>White_Green</t>
  </si>
  <si>
    <t>74% PVC, 19% POLYEST ER, 7% POLYURETHANE</t>
  </si>
  <si>
    <t>0197853699687</t>
  </si>
  <si>
    <t>37T5LCOC6O-GREY</t>
  </si>
  <si>
    <t>37T5LCOC6O-GREY-OS</t>
  </si>
  <si>
    <t>Grey</t>
  </si>
  <si>
    <t>0197853699694</t>
  </si>
  <si>
    <t>37T5LCOC6O-POP ORANGE</t>
  </si>
  <si>
    <t>37T5LCOC6O-POP ORANGE-OS</t>
  </si>
  <si>
    <t>0197853699946</t>
  </si>
  <si>
    <t>37T5LLAC2V-BLACK</t>
  </si>
  <si>
    <t>37T5LLAC2V-BLACK-OS</t>
  </si>
  <si>
    <t>Belt bags LAUTNER</t>
  </si>
  <si>
    <t>Clutch</t>
  </si>
  <si>
    <t>0191262188558</t>
  </si>
  <si>
    <t>32T7GAFW4L-OPTIC WHITE</t>
  </si>
  <si>
    <t>32T7GAFW4L-OPTIC WHITE-OS</t>
  </si>
  <si>
    <t>0192317783919</t>
  </si>
  <si>
    <t>35F8STVW0L-BLACK</t>
  </si>
  <si>
    <t>35F8STVW0L-BLACK-OS</t>
  </si>
  <si>
    <t>LG DOUBLE ZIP WRSTLT JET SET</t>
  </si>
  <si>
    <t>0196237922236</t>
  </si>
  <si>
    <t>35T4STVW5C-1</t>
  </si>
  <si>
    <t>35T4STVW5C-1-OS</t>
  </si>
  <si>
    <t>Clutch JET SET TRAVEL SM CONV POUCH WRISTLET</t>
  </si>
  <si>
    <t>100% NYLON</t>
  </si>
  <si>
    <t>0196237922250</t>
  </si>
  <si>
    <t>35T4STVW5C-1162</t>
  </si>
  <si>
    <t>35T4STVW5C-1162-OS</t>
  </si>
  <si>
    <t>Light Blue</t>
  </si>
  <si>
    <t>0196237922243</t>
  </si>
  <si>
    <t>35T4STVW5C-320</t>
  </si>
  <si>
    <t>35T4STVW5C-320-OS</t>
  </si>
  <si>
    <t>LIME</t>
  </si>
  <si>
    <t>0197853712409</t>
  </si>
  <si>
    <t>35T5STVW1C-DK RAS</t>
  </si>
  <si>
    <t>35T5STVW1C-DK RAS-OS</t>
  </si>
  <si>
    <t>SM CONV POUCH WRISTLET JET SET TRAVEL</t>
  </si>
  <si>
    <t>100% RECYCLED NYLON</t>
  </si>
  <si>
    <t>Handbag</t>
  </si>
  <si>
    <t>0197853112070</t>
  </si>
  <si>
    <t>30F4G3GM5B-BLACK_GOLD</t>
  </si>
  <si>
    <t>30F4G3GM5B-BLACK_GOLD-OS</t>
  </si>
  <si>
    <t>Handbags GIGI</t>
  </si>
  <si>
    <t>Messenger &amp; crossbody bags</t>
  </si>
  <si>
    <t>0196237507044</t>
  </si>
  <si>
    <t>30R4G2RL7L-OPTIC WHITE</t>
  </si>
  <si>
    <t>30R4G2RL7L-OPTIC WHITE-OS</t>
  </si>
  <si>
    <t>TRIBECA</t>
  </si>
  <si>
    <t>Cambodia</t>
  </si>
  <si>
    <t>0196237507877</t>
  </si>
  <si>
    <t>30R4S1SL3L-BLACK</t>
  </si>
  <si>
    <t>30R4S1SL3L-BLACK-OS</t>
  </si>
  <si>
    <t>0196237507884</t>
  </si>
  <si>
    <t>30R4S1SL3L-NAVY</t>
  </si>
  <si>
    <t>30R4S1SL3L-NAVY-OS</t>
  </si>
  <si>
    <t>0196237344175</t>
  </si>
  <si>
    <t>32H3G8EC7L-LUGGAGE</t>
  </si>
  <si>
    <t>32H3G8EC7L-LUGGAGE-OS</t>
  </si>
  <si>
    <t>0196237344137</t>
  </si>
  <si>
    <t>32H3G8EC7L-OPTIC WHITE</t>
  </si>
  <si>
    <t>32H3G8EC7L-OPTIC WHITE-OS</t>
  </si>
  <si>
    <t>0196237344847</t>
  </si>
  <si>
    <t>32H3G8EW6L-BLACK</t>
  </si>
  <si>
    <t>32H3G8EW6L-BLACK-OS</t>
  </si>
  <si>
    <t>0197853299788</t>
  </si>
  <si>
    <t>32R5SBAU0M-SILVER</t>
  </si>
  <si>
    <t>32R5SBAU0M-SILVER-OS</t>
  </si>
  <si>
    <t>0194900349182</t>
  </si>
  <si>
    <t>32S1GT9C2B-BRNACORN</t>
  </si>
  <si>
    <t>32S1GT9C2B-BRNACORN-OS</t>
  </si>
  <si>
    <t>JET SET CHARM</t>
  </si>
  <si>
    <t>0196163829661</t>
  </si>
  <si>
    <t>32S3SJ6C2L-BLACK</t>
  </si>
  <si>
    <t>32S3SJ6C2L-BLACK-OS</t>
  </si>
  <si>
    <t>Philippines</t>
  </si>
  <si>
    <t>0196237773753</t>
  </si>
  <si>
    <t xml:space="preserve">32S4G2RC9K-PALE GOLD </t>
  </si>
  <si>
    <t>32S4G2RC9K-PALE GOLD -OS</t>
  </si>
  <si>
    <t>0196237951397</t>
  </si>
  <si>
    <t>32S4G2RC9L-LIGHT SAGE</t>
  </si>
  <si>
    <t>32S4G2RC9L-LIGHT SAGE-OS</t>
  </si>
  <si>
    <t>LIGHT SAGE</t>
  </si>
  <si>
    <t>0196237773777</t>
  </si>
  <si>
    <t>32S4G2RC9L-OPTIC WHITE</t>
  </si>
  <si>
    <t>32S4G2RC9L-OPTIC WHITE-OS</t>
  </si>
  <si>
    <t>0196237775320</t>
  </si>
  <si>
    <t>32S4S2RC9K-SILVER</t>
  </si>
  <si>
    <t>32S4S2RC9K-SILVER-OS</t>
  </si>
  <si>
    <t>0196237773807</t>
  </si>
  <si>
    <t>32S4S2RC9L-LUGGAGE</t>
  </si>
  <si>
    <t>32S4S2RC9L-LUGGAGE-OS</t>
  </si>
  <si>
    <t>0196237775351</t>
  </si>
  <si>
    <t xml:space="preserve">32S4S2RC9L-PEAR </t>
  </si>
  <si>
    <t>32S4S2RC9L-PEAR -OS</t>
  </si>
  <si>
    <t>PEAR</t>
  </si>
  <si>
    <t>0196237775375</t>
  </si>
  <si>
    <t>32S4S2RC9L-SANTORINI BLUE</t>
  </si>
  <si>
    <t>32S4S2RC9L-SANTORINI BLUE-OS</t>
  </si>
  <si>
    <t>0196237953162</t>
  </si>
  <si>
    <t>32T4GJ6C8L-LUGGAGE</t>
  </si>
  <si>
    <t>32T4GJ6C8L-LUGGAGE-OS</t>
  </si>
  <si>
    <t>Messenger &amp; crossbody bags JET SET</t>
  </si>
  <si>
    <t>0197853077768</t>
  </si>
  <si>
    <t>35F4GTVC1L-BLACK</t>
  </si>
  <si>
    <t>35F4GTVC1L-BLACK-OS</t>
  </si>
  <si>
    <t>Messenger &amp; crossbody bags JET SET TRAVEL</t>
  </si>
  <si>
    <t>0197853085671</t>
  </si>
  <si>
    <t>35F4S6RC0T-NAVY</t>
  </si>
  <si>
    <t>35F4S6RC0T-NAVY-OS</t>
  </si>
  <si>
    <t>Messenger &amp; Crossbody REED</t>
  </si>
  <si>
    <t>0197853083868</t>
  </si>
  <si>
    <t>35F4SGZD6M-SILVER</t>
  </si>
  <si>
    <t>35F4SGZD6M-SILVER-OS</t>
  </si>
  <si>
    <t>Messenger &amp; crossbody bags GIFTABLE BOXED ITEMSJST 
MD PTTE W CD HDR JST MD PTTE W CD HDR</t>
  </si>
  <si>
    <t>TEXTILE BASE COATED IN PU</t>
  </si>
  <si>
    <t>0197853808621</t>
  </si>
  <si>
    <t>35F5G4XC8B-BROWN</t>
  </si>
  <si>
    <t>35F5G4XC8B-BROWN-OS</t>
  </si>
  <si>
    <t>MD XBODY ARDEN</t>
  </si>
  <si>
    <t>0197853808614</t>
  </si>
  <si>
    <t>35F5G4XC8B-VANILLA</t>
  </si>
  <si>
    <t>35F5G4XC8B-VANILLA-OS</t>
  </si>
  <si>
    <t>0197853808652</t>
  </si>
  <si>
    <t>35F5G4XC8L-LUGGAGE</t>
  </si>
  <si>
    <t>35F5G4XC8L-LUGGAGE-OS</t>
  </si>
  <si>
    <t>0197853808706</t>
  </si>
  <si>
    <t>35F5G4XC8V-CHERRY</t>
  </si>
  <si>
    <t>35F5G4XC8V-CHERRY-OS</t>
  </si>
  <si>
    <t>CHERRY</t>
  </si>
  <si>
    <t>0197853808690</t>
  </si>
  <si>
    <t>35F5G4XC8V-POWDER BLUSH</t>
  </si>
  <si>
    <t>35F5G4XC8V-POWDER BLUSH-OS</t>
  </si>
  <si>
    <t>POWDER BLUSH</t>
  </si>
  <si>
    <t>0197853814189</t>
  </si>
  <si>
    <t>35F5S4XC8L-BLACK</t>
  </si>
  <si>
    <t>35F5S4XC8L-BLACK-OS</t>
  </si>
  <si>
    <t>0197853814202</t>
  </si>
  <si>
    <t>35F5S4XC8L-OLIVE</t>
  </si>
  <si>
    <t>35F5S4XC8L-OLIVE-OS</t>
  </si>
  <si>
    <t>OLIVE</t>
  </si>
  <si>
    <t>0196163998817</t>
  </si>
  <si>
    <t>35R3G0EC6O-220</t>
  </si>
  <si>
    <t>35R3G0EC6O-220-OS</t>
  </si>
  <si>
    <t>Messenger &amp; crossbody bags CECE</t>
  </si>
  <si>
    <t>60% POLYURETHANE 20% CO 20% POLYESTER</t>
  </si>
  <si>
    <t>0196237630223</t>
  </si>
  <si>
    <t>35S4G4DC5J-BLACK</t>
  </si>
  <si>
    <t>35S4G4DC5J-BLACK-OS</t>
  </si>
  <si>
    <t>Messenger &amp; crossbody bags DOVER</t>
  </si>
  <si>
    <t>70% COTTON, 30% POLY ESTER</t>
  </si>
  <si>
    <t>0196237633507</t>
  </si>
  <si>
    <t>35S4G9GM8L-7278</t>
  </si>
  <si>
    <t>35S4G9GM8L-7278-OS</t>
  </si>
  <si>
    <t>Messenger &amp; crossbody bags LEIDA MD FLAP CHN MSGR</t>
  </si>
  <si>
    <t>0196237634368</t>
  </si>
  <si>
    <t>35S4STVN3C-BLACK</t>
  </si>
  <si>
    <t>35S4STVN3C-BLACK-OS</t>
  </si>
  <si>
    <t>85% ACRYLIC, 15% POLY</t>
  </si>
  <si>
    <t>0197853429123</t>
  </si>
  <si>
    <t>35S5G7OS6L-BLACK</t>
  </si>
  <si>
    <t>35S5G7OS6L-BLACK-OS</t>
  </si>
  <si>
    <t>Messenger &amp; crossbody bags THOMPSON</t>
  </si>
  <si>
    <t>0197853429154</t>
  </si>
  <si>
    <t>35S5G7OS6L-LUGGAGE</t>
  </si>
  <si>
    <t>35S5G7OS6L-LUGGAGE-OS</t>
  </si>
  <si>
    <t>0197853434073</t>
  </si>
  <si>
    <t>35S5S7OS6L-NAVY</t>
  </si>
  <si>
    <t>35S5S7OS6L-NAVY-OS</t>
  </si>
  <si>
    <t>0197853434066</t>
  </si>
  <si>
    <t>35S5S7OS6L-OPTIC WHITE</t>
  </si>
  <si>
    <t>35S5S7OS6L-OPTIC WHITE-OS</t>
  </si>
  <si>
    <t>White</t>
  </si>
  <si>
    <t>0197853706835</t>
  </si>
  <si>
    <t>35S5S7OS6L-PEANUT</t>
  </si>
  <si>
    <t>35S5S7OS6L-PEANUT-OS</t>
  </si>
  <si>
    <t>0196237922380</t>
  </si>
  <si>
    <t>35T4S1YC1B-OPTIC WHITE</t>
  </si>
  <si>
    <t>35T4S1YC1B-OPTIC WHITE-OS</t>
  </si>
  <si>
    <t>Messenger &amp; crossbody bags LYRA</t>
  </si>
  <si>
    <t>0197853707474</t>
  </si>
  <si>
    <t>35T4S1YC1L-LUGGAGE</t>
  </si>
  <si>
    <t>35T4S1YC1L-LUGGAGE-OS</t>
  </si>
  <si>
    <t>0196237922441</t>
  </si>
  <si>
    <t>35T4S1YC1L-NAVY</t>
  </si>
  <si>
    <t>35T4S1YC1L-NAVY-OS</t>
  </si>
  <si>
    <t>Messenger &amp; crossbody bags SM POUCHETTE</t>
  </si>
  <si>
    <t>0197853714199</t>
  </si>
  <si>
    <t>35T5S5FC5C-BLACK</t>
  </si>
  <si>
    <t>35T5S5FC5C-BLACK-OS</t>
  </si>
  <si>
    <t>NS PKT XBODYKHAI</t>
  </si>
  <si>
    <t>0197853714243</t>
  </si>
  <si>
    <t>35T5S5FM1C-BLACK</t>
  </si>
  <si>
    <t>35T5S5FM1C-BLACK-OS</t>
  </si>
  <si>
    <t>SM BUCKET MSGR KHAI</t>
  </si>
  <si>
    <t>0197853714267</t>
  </si>
  <si>
    <t>35T5S5FM1C-NAVY</t>
  </si>
  <si>
    <t>35T5S5FM1C-NAVY-OS</t>
  </si>
  <si>
    <t>0197853714250</t>
  </si>
  <si>
    <t>35T5S5FM1C-PEANUT</t>
  </si>
  <si>
    <t>35T5S5FM1C-PEANUT-OS</t>
  </si>
  <si>
    <t>0197853714328</t>
  </si>
  <si>
    <t>35T5S5FM5C-DKRAS</t>
  </si>
  <si>
    <t>35T5S5FM5C-DKRAS-OS</t>
  </si>
  <si>
    <t>100% POLY</t>
  </si>
  <si>
    <t>0197853714304</t>
  </si>
  <si>
    <t>35T5S5FM5C-NAVY</t>
  </si>
  <si>
    <t>35T5S5FM5C-NAVY-OS</t>
  </si>
  <si>
    <t>White_Navy</t>
  </si>
  <si>
    <t>0197853711655</t>
  </si>
  <si>
    <t>35T5STTC3K-SILVER</t>
  </si>
  <si>
    <t>35T5STTC3K-SILVER-OS</t>
  </si>
  <si>
    <t>Messenger &amp; crossbody bags JET SET ITEM</t>
  </si>
  <si>
    <t>0197853711662</t>
  </si>
  <si>
    <t>35T5STTC3Y-BLACK</t>
  </si>
  <si>
    <t>35T5STTC3Y-BLACK-OS</t>
  </si>
  <si>
    <t>60% POLYURETHANE, 20 % COTTON, 20% POLYES TER</t>
  </si>
  <si>
    <t>0197853711693</t>
  </si>
  <si>
    <t>35T5STTC3Y-LIGHTSKY</t>
  </si>
  <si>
    <t>35T5STTC3Y-LIGHTSKY-OS</t>
  </si>
  <si>
    <t>0197853711679</t>
  </si>
  <si>
    <t>35T5STTC3Y-OPTICWHITE</t>
  </si>
  <si>
    <t>35T5STTC3Y-OPTICWHITE-OS</t>
  </si>
  <si>
    <t>0197853711686</t>
  </si>
  <si>
    <t>35T5STTC3Y-PEANUT</t>
  </si>
  <si>
    <t>35T5STTC3Y-PEANUT-OS</t>
  </si>
  <si>
    <t>25T</t>
  </si>
  <si>
    <t>0197853712362</t>
  </si>
  <si>
    <t>35T5STVW1C-BLACK</t>
  </si>
  <si>
    <t>35T5STVW1C-BLACK-OS</t>
  </si>
  <si>
    <t>0197853712379</t>
  </si>
  <si>
    <t>35T5STVW1C-PEANUT</t>
  </si>
  <si>
    <t>35T5STVW1C-PEANUT-OS</t>
  </si>
  <si>
    <t>PEANUT</t>
  </si>
  <si>
    <t>0197853053809</t>
  </si>
  <si>
    <t>37F4LKNM1B-BR RED</t>
  </si>
  <si>
    <t>37F4LKNM1B-BR RED-OS</t>
  </si>
  <si>
    <t>Messenger &amp; crossbody bags LAUTNER CAMERA BAG</t>
  </si>
  <si>
    <t>0197853421899</t>
  </si>
  <si>
    <t>37S5LCOM6B-JUNGLE</t>
  </si>
  <si>
    <t>37S5LCOM6B-JUNGLE-OS</t>
  </si>
  <si>
    <t>Messenger &amp; crossbody bags MINI FLAP XBODY W POUCH</t>
  </si>
  <si>
    <t>0197853699632</t>
  </si>
  <si>
    <t>37T5LCOC5B-LT CREAM</t>
  </si>
  <si>
    <t>37T5LCOC5B-LT CREAM-OS</t>
  </si>
  <si>
    <t>Messenger &amp; crossbody bags COOPER</t>
  </si>
  <si>
    <t>90% COATED CANVAS 10% POLYESTER</t>
  </si>
  <si>
    <t>0196163860183</t>
  </si>
  <si>
    <t>38S3SJ6C9T-PINK</t>
  </si>
  <si>
    <t>38S3SJ6C9T-PINK-OS</t>
  </si>
  <si>
    <t>LG FULLFLP CHN XBODY</t>
  </si>
  <si>
    <t>Shoulder bags</t>
  </si>
  <si>
    <t>24F</t>
  </si>
  <si>
    <t>0197853110878</t>
  </si>
  <si>
    <t>30F4GDRL3S-NATUR</t>
  </si>
  <si>
    <t>30F4GDRL3S-NATUR-OS</t>
  </si>
  <si>
    <t>LG SHLDR DARRINGTON</t>
  </si>
  <si>
    <t>0197853111615</t>
  </si>
  <si>
    <t>30F4GY5H1L-NAVY</t>
  </si>
  <si>
    <t>30F4GY5H1L-NAVY-OS</t>
  </si>
  <si>
    <t>NOLITA</t>
  </si>
  <si>
    <t>0197853112872</t>
  </si>
  <si>
    <t>30F4SLNL2L-IRIS</t>
  </si>
  <si>
    <t>30F4SLNL2L-IRIS-OS</t>
  </si>
  <si>
    <t>IRIS</t>
  </si>
  <si>
    <t>0196163323596</t>
  </si>
  <si>
    <t>30S2S6AS2L-NAVY</t>
  </si>
  <si>
    <t>30S2S6AS2L-NAVY-OS</t>
  </si>
  <si>
    <t>MARILYN</t>
  </si>
  <si>
    <t>0197853081031</t>
  </si>
  <si>
    <t>35F4G4VC0L-LT CREAM</t>
  </si>
  <si>
    <t>35F4G4VC0L-LT CREAM-OS</t>
  </si>
  <si>
    <t>Shoulder bags AVRIL</t>
  </si>
  <si>
    <t>0197853081062</t>
  </si>
  <si>
    <t>35F4G4VC0L-POWDER BLUSH</t>
  </si>
  <si>
    <t>35F4G4VC0L-POWDER BLUSH-OS</t>
  </si>
  <si>
    <t>0197853081437</t>
  </si>
  <si>
    <t>35F4G4VS3L-LT CREAM</t>
  </si>
  <si>
    <t>35F4G4VS3L-LT CREAM-OS</t>
  </si>
  <si>
    <t>0197853083233</t>
  </si>
  <si>
    <t>35F4G6RT3B-BROWN</t>
  </si>
  <si>
    <t>35F4G6RT3B-BROWN-OS</t>
  </si>
  <si>
    <t>Shoulder bags REED</t>
  </si>
  <si>
    <t>0197853083226</t>
  </si>
  <si>
    <t>35F4G6RT3B-VANILLA</t>
  </si>
  <si>
    <t>35F4G6RT3B-VANILLA-OS</t>
  </si>
  <si>
    <t>0197853085183</t>
  </si>
  <si>
    <t>35F4S4VC0L-NAVY</t>
  </si>
  <si>
    <t>35F4S4VC0L-NAVY-OS</t>
  </si>
  <si>
    <t>Shoulder bags XS SATCHEL XBODY</t>
  </si>
  <si>
    <t>0197853085664</t>
  </si>
  <si>
    <t>35F4S6RC0B-ADMIRAL</t>
  </si>
  <si>
    <t>35F4S6RC0B-ADMIRAL-OS</t>
  </si>
  <si>
    <t>0197853085916</t>
  </si>
  <si>
    <t>35F4S6RT3B-BLACK</t>
  </si>
  <si>
    <t>35F4S6RT3B-BLACK-OS</t>
  </si>
  <si>
    <t>0197853278639</t>
  </si>
  <si>
    <t>35F4S6RT3T-BLACK</t>
  </si>
  <si>
    <t>35F4S6RT3T-BLACK-OS</t>
  </si>
  <si>
    <t>0194900900826</t>
  </si>
  <si>
    <t>35H1G9TL9L-POWDER BLUSH</t>
  </si>
  <si>
    <t>35H1G9TL9L-POWDER BLUSH-OS</t>
  </si>
  <si>
    <t>Shoulder bags TRISHA</t>
  </si>
  <si>
    <t>0197853702967</t>
  </si>
  <si>
    <t>35R4SWHL6Y-DARKR</t>
  </si>
  <si>
    <t>35R4SWHL6Y-DARKR-OS</t>
  </si>
  <si>
    <t>MD FLAP CHN SHLDR WHITNEY</t>
  </si>
  <si>
    <t>60% PU, 20 % COTTON, 20% POLY</t>
  </si>
  <si>
    <t>MD CZ SATCHEL SHEILA</t>
  </si>
  <si>
    <t>0196163778556</t>
  </si>
  <si>
    <t>35S3G6HS2L-POWDER BLUSH</t>
  </si>
  <si>
    <t>35S3G6HS2L-POWDER BLUSH-OS</t>
  </si>
  <si>
    <t>0196237629326</t>
  </si>
  <si>
    <t>35S4G3FM5T-LUGGAGE</t>
  </si>
  <si>
    <t>35S4G3FM5T-LUGGAGE-OS</t>
  </si>
  <si>
    <t>Shoulder bags PRATT</t>
  </si>
  <si>
    <t>87% PVC, 7.8% POLYES TER, 4.2% COTTON, 1% PU</t>
  </si>
  <si>
    <t>0197853706804</t>
  </si>
  <si>
    <t>35S5S7OC0L-LUGGAGE</t>
  </si>
  <si>
    <t>35S5S7OC0L-LUGGAGE-OS</t>
  </si>
  <si>
    <t>Shoulder bags THOMPSON</t>
  </si>
  <si>
    <t>0197853713970</t>
  </si>
  <si>
    <t>35T5S4VS1Y-OPTIC WHITE</t>
  </si>
  <si>
    <t>35T5S4VS1Y-OPTIC WHITE-OS</t>
  </si>
  <si>
    <t>Tote bags</t>
  </si>
  <si>
    <t>0197853111301</t>
  </si>
  <si>
    <t>30F4GTBT7L-OPTIC WHITE</t>
  </si>
  <si>
    <t>30F4GTBT7L-OPTIC WHITE-OS</t>
  </si>
  <si>
    <t>TARYN</t>
  </si>
  <si>
    <t>0197853113725</t>
  </si>
  <si>
    <t>30F4T9JT5L-DRIFTWOOD</t>
  </si>
  <si>
    <t>30F4T9JT5L-DRIFTWOOD-OS</t>
  </si>
  <si>
    <t>JORDI</t>
  </si>
  <si>
    <t>DRIFTWOOD</t>
  </si>
  <si>
    <t>0194900651261</t>
  </si>
  <si>
    <t>35F0GTVT9L-LT CREAM</t>
  </si>
  <si>
    <t>35F0GTVT9L-LT CREAM-OS</t>
  </si>
  <si>
    <t>Tote bags JET SET TRAVEL LARGE</t>
  </si>
  <si>
    <t>0194900033579</t>
  </si>
  <si>
    <t>35F0GTVT9L-OPTIC WHITE</t>
  </si>
  <si>
    <t>35F0GTVT9L-OPTIC WHITE-OS</t>
  </si>
  <si>
    <t>0194900033678</t>
  </si>
  <si>
    <t>35F0GTVT9L-POWDER BLUSH</t>
  </si>
  <si>
    <t>35F0GTVT9L-POWDER BLUSH-OS</t>
  </si>
  <si>
    <t>0197853085923</t>
  </si>
  <si>
    <t>35F4S6RT3B-ADMIRAL</t>
  </si>
  <si>
    <t>35F4S6RT3B-ADMIRAL-OS</t>
  </si>
  <si>
    <t>Tote Bags REED</t>
  </si>
  <si>
    <t>0197853085930</t>
  </si>
  <si>
    <t>35F4S6RT3T-NAVY</t>
  </si>
  <si>
    <t>35F4S6RT3T-NAVY-OS</t>
  </si>
  <si>
    <t>LG TZ TOTE ARDEN</t>
  </si>
  <si>
    <t>0197853808911</t>
  </si>
  <si>
    <t>35F5G4XT3B-VANILLA</t>
  </si>
  <si>
    <t>35F5G4XT3B-VANILLA-OS</t>
  </si>
  <si>
    <t>0197853809000</t>
  </si>
  <si>
    <t>35F5G4XT3V-CHERRY</t>
  </si>
  <si>
    <t>35F5G4XT3V-CHERRY-OS</t>
  </si>
  <si>
    <t>97% Calf 2% Pu 1% Poly</t>
  </si>
  <si>
    <t>0197853808997</t>
  </si>
  <si>
    <t>35F5G4XT3V-POWDER BLUSH</t>
  </si>
  <si>
    <t>35F5G4XT3V-POWDER BLUSH-OS</t>
  </si>
  <si>
    <t>0197853814462</t>
  </si>
  <si>
    <t>35F5S4XT3L-BLACK</t>
  </si>
  <si>
    <t>35F5S4XT3L-BLACK-OS</t>
  </si>
  <si>
    <t>0197853814486</t>
  </si>
  <si>
    <t>35F5S4XT3L-OLIVE</t>
  </si>
  <si>
    <t>35F5S4XT3L-OLIVE-OS</t>
  </si>
  <si>
    <t>26S</t>
  </si>
  <si>
    <t>0197853427105</t>
  </si>
  <si>
    <t>35S5GV6T7B-CAMEL</t>
  </si>
  <si>
    <t>35S5GV6T7B-CAMEL-OS</t>
  </si>
  <si>
    <t>LG EW TOTE VOYAGER</t>
  </si>
  <si>
    <t>White Beige</t>
  </si>
  <si>
    <t>0197853427112</t>
  </si>
  <si>
    <t>35S5GV6T7B-POWDER BLUSH</t>
  </si>
  <si>
    <t>35S5GV6T7B-POWDER BLUSH-OS</t>
  </si>
  <si>
    <t>0197853432147</t>
  </si>
  <si>
    <t>35S5SV6T7B-ADMIRAL</t>
  </si>
  <si>
    <t>35S5SV6T7B-ADMIRAL-OS</t>
  </si>
  <si>
    <t>LG EW TOTEVOYAGER</t>
  </si>
  <si>
    <t>ADMIRAL</t>
  </si>
  <si>
    <t>0197853706354</t>
  </si>
  <si>
    <t>35S5SV6T7B-DARKR</t>
  </si>
  <si>
    <t>35S5SV6T7B-DARKR-OS</t>
  </si>
  <si>
    <t>VOYAGER</t>
  </si>
  <si>
    <t>DARKR</t>
  </si>
  <si>
    <t>0197853432161</t>
  </si>
  <si>
    <t>35S5SV6T7B-OPTIC WHITE</t>
  </si>
  <si>
    <t>35S5SV6T7B-OPTIC WHITE-OS</t>
  </si>
  <si>
    <t>0197853706941</t>
  </si>
  <si>
    <t>35T0STVL9L-LIGHTSKY</t>
  </si>
  <si>
    <t>35T0STVL9L-LIGHTSKY-OS</t>
  </si>
  <si>
    <t>Tote bags JET SET TRAVEL</t>
  </si>
  <si>
    <t>0196237923233</t>
  </si>
  <si>
    <t>35T4S7ZT2L-NAVY</t>
  </si>
  <si>
    <t>35T4S7ZT2L-NAVY-OS</t>
  </si>
  <si>
    <t>MIRELLA</t>
  </si>
  <si>
    <t>0197853712768</t>
  </si>
  <si>
    <t>35T5SV0T3Y-BLACK</t>
  </si>
  <si>
    <t>35T5SV0T3Y-BLACK-OS</t>
  </si>
  <si>
    <t>Tote bags EVA</t>
  </si>
  <si>
    <t>100% ECO-LEATHER</t>
  </si>
  <si>
    <t>0197853712799</t>
  </si>
  <si>
    <t>35T5SV0T3Y-LIGHT SKY</t>
  </si>
  <si>
    <t>35T5SV0T3Y-LIGHT SKY-OS</t>
  </si>
  <si>
    <t>Tote Bags EVA</t>
  </si>
  <si>
    <t>0197853712775</t>
  </si>
  <si>
    <t>35T5SV0T3Y-OPTIC WHITE</t>
  </si>
  <si>
    <t>35T5SV0T3Y-OPTIC WHITE-OS</t>
  </si>
  <si>
    <t>0197853712782</t>
  </si>
  <si>
    <t>35T5SV0T3Y-PEANUT</t>
  </si>
  <si>
    <t>35T5SV0T3Y-PEANUT-OS</t>
  </si>
  <si>
    <t>0196163836546</t>
  </si>
  <si>
    <t>38F2G3MT1L-OLEANDER</t>
  </si>
  <si>
    <t>38F2G3MT1L-OLEANDER-OS</t>
  </si>
  <si>
    <t>SM TOTE</t>
  </si>
  <si>
    <t>OLEANDER</t>
  </si>
  <si>
    <t>Clothing</t>
  </si>
  <si>
    <t>Cardigans</t>
  </si>
  <si>
    <t>0197005128836</t>
  </si>
  <si>
    <t>CS46084F96-CORAL</t>
  </si>
  <si>
    <t>CS46084F96-CORAL-XL</t>
  </si>
  <si>
    <t>Cardigans MKE-5GG SHAKER CREW</t>
  </si>
  <si>
    <t>XL</t>
  </si>
  <si>
    <t>100% ORGANIC COTTON</t>
  </si>
  <si>
    <t>0197005128737</t>
  </si>
  <si>
    <t>CS46084F96-GRECIAN BLUE</t>
  </si>
  <si>
    <t>CS46084F96-GRECIAN BLUE-S</t>
  </si>
  <si>
    <t>0197005128720</t>
  </si>
  <si>
    <t>CS46084F96-GRECIAN BLUE-XS</t>
  </si>
  <si>
    <t>XS</t>
  </si>
  <si>
    <t>0196237223227</t>
  </si>
  <si>
    <t>MF360NR6V1-BRT_TRRCOTTA</t>
  </si>
  <si>
    <t>MF360NR6V1-BRT_TRRCOTTA-XL</t>
  </si>
  <si>
    <t>Cardigans SWEATER</t>
  </si>
  <si>
    <t>95% MERINO WOOL, 5% CASHMERE</t>
  </si>
  <si>
    <t>0196237223234</t>
  </si>
  <si>
    <t>MF360NR6V1-BRT_TRRCOTTA-XXL</t>
  </si>
  <si>
    <t>XXL</t>
  </si>
  <si>
    <t>0196237710857</t>
  </si>
  <si>
    <t>MS460Y2BTK-WHITE/SILVER</t>
  </si>
  <si>
    <t>MS460Y2BTK-WHITE/SILVER-XXL</t>
  </si>
  <si>
    <t>Cardigans METLIC STRP SNAP JKT</t>
  </si>
  <si>
    <t>68% REC. VISCOSE 18% NYLON 6% METALL IC 6% POLY 2% EA</t>
  </si>
  <si>
    <t>0196237710796</t>
  </si>
  <si>
    <t>MS460Y2BTK-WHITE/SILVER-XXS</t>
  </si>
  <si>
    <t>XXS</t>
  </si>
  <si>
    <t>0197005690975</t>
  </si>
  <si>
    <t>OR551TEGVH-ALLUMIN HEAT</t>
  </si>
  <si>
    <t>OR551TEGVH-ALLUMIN HEAT-L</t>
  </si>
  <si>
    <t>Cardigans CARDIGAN</t>
  </si>
  <si>
    <t>98% COTTON, 2% ELAST ANE</t>
  </si>
  <si>
    <t>Dresses</t>
  </si>
  <si>
    <t>0197853104747</t>
  </si>
  <si>
    <t>JF4820VFGQ-SILVER</t>
  </si>
  <si>
    <t>JF4820VFGQ-SILVER-L</t>
  </si>
  <si>
    <t>Dresses METLICBELL</t>
  </si>
  <si>
    <t>60% VISCOSE 23% POLY AMIDE 14% POLYESTER 3% ELASTANE</t>
  </si>
  <si>
    <t>0197853104730</t>
  </si>
  <si>
    <t>JF4820VFGQ-SILVER-M</t>
  </si>
  <si>
    <t>0197853104754</t>
  </si>
  <si>
    <t>JF4820VFGQ-SILVER-XL</t>
  </si>
  <si>
    <t>0196163593357</t>
  </si>
  <si>
    <t>MF2818S6S2-MARIGOLD</t>
  </si>
  <si>
    <t>MF2818S6S2-MARIGOLD-XXS</t>
  </si>
  <si>
    <t>Dresses DRESS</t>
  </si>
  <si>
    <t>55% RECYCLED POLYEST ER, 45% POLYESTER</t>
  </si>
  <si>
    <t>0196237113061</t>
  </si>
  <si>
    <t>MF381UNGVR-MARIGOLD</t>
  </si>
  <si>
    <t>MF381UNGVR-MARIGOLD-XXL</t>
  </si>
  <si>
    <t>88% POLYESTER, 12% W OOL</t>
  </si>
  <si>
    <t>0196237340573</t>
  </si>
  <si>
    <t>MH3820933D-BLACK</t>
  </si>
  <si>
    <t>MH3820933D-BLACK-XL</t>
  </si>
  <si>
    <t>63% REC. VISCOSE 19% NYLON 15% POLYE STER 3% E</t>
  </si>
  <si>
    <t>0196237526670</t>
  </si>
  <si>
    <t>MR4826JAFB-GOLD</t>
  </si>
  <si>
    <t>MR4826JAFB-GOLD-XL</t>
  </si>
  <si>
    <t>62% REC. VISCOSE 20% NYLON 11% METAL LIC 5% POLY 2% EA</t>
  </si>
  <si>
    <t>0196237526847</t>
  </si>
  <si>
    <t>MR4826Y3GZ-MIDNIGHT BLUE</t>
  </si>
  <si>
    <t>MR4826Y3GZ-MIDNIGHT BLUE-10</t>
  </si>
  <si>
    <t>92% POLYESTER, 8% EL ASTANE</t>
  </si>
  <si>
    <t>0196237526809</t>
  </si>
  <si>
    <t>MR4826Y3GZ-MIDNIGHT BLUE-2</t>
  </si>
  <si>
    <t>0196237526816</t>
  </si>
  <si>
    <t>MR4826Y3GZ-MIDNIGHT BLUE-4</t>
  </si>
  <si>
    <t>0196237526823</t>
  </si>
  <si>
    <t>MR4826Y3GZ-MIDNIGHT BLUE-6</t>
  </si>
  <si>
    <t>0196237526830</t>
  </si>
  <si>
    <t>MR4826Y3GZ-MIDNIGHT BLUE-8</t>
  </si>
  <si>
    <t>0196237526793</t>
  </si>
  <si>
    <t>MR4826Y3GZ-MIDNIGHT BLUE-O</t>
  </si>
  <si>
    <t>O</t>
  </si>
  <si>
    <t>0196237526786</t>
  </si>
  <si>
    <t>MR4826Y3GZ-MIDNIGHT BLUE-OO</t>
  </si>
  <si>
    <t>OO</t>
  </si>
  <si>
    <t>0196163906164</t>
  </si>
  <si>
    <t>MS381JH8EJ-BRT LIMEADE</t>
  </si>
  <si>
    <t>MS381JH8EJ-BRT LIMEADE-OS</t>
  </si>
  <si>
    <t>100% Cotton</t>
  </si>
  <si>
    <t>0196237755346</t>
  </si>
  <si>
    <t>MS4825DAUY-BLACK/SHITE</t>
  </si>
  <si>
    <t>MS4825DAUY-BLACK/SHITE-S</t>
  </si>
  <si>
    <t>Dresses POP SHDW FLR MDI DRS</t>
  </si>
  <si>
    <t>60% VISCOSE, 40% SIL K</t>
  </si>
  <si>
    <t>0196237752185</t>
  </si>
  <si>
    <t>MS482CPE63-WHITE/BLACK</t>
  </si>
  <si>
    <t>MS482CPE63-WHITE/BLACK-L</t>
  </si>
  <si>
    <t>100% POLYESTER</t>
  </si>
  <si>
    <t>0196237752178</t>
  </si>
  <si>
    <t>MS482CPE63-WHITE/BLACK-M</t>
  </si>
  <si>
    <t>0196237752192</t>
  </si>
  <si>
    <t>MS482CPE63-WHITE/BLACK-XL</t>
  </si>
  <si>
    <t>0196237752154</t>
  </si>
  <si>
    <t>MS482CPE63-WHITE/BLACK-XS</t>
  </si>
  <si>
    <t>Jackets</t>
  </si>
  <si>
    <t>0196839707224</t>
  </si>
  <si>
    <t>CH3205Y8S4-MIDNIGHT</t>
  </si>
  <si>
    <t>CH3205Y8S4-MIDNIGHT-M</t>
  </si>
  <si>
    <t>Jackets FIELD JACKET</t>
  </si>
  <si>
    <t>62% COTTON, 30% POLY , 8% NYLON</t>
  </si>
  <si>
    <t>0193600657085</t>
  </si>
  <si>
    <t>CR91BF37MY-BLACK</t>
  </si>
  <si>
    <t>CR91BF37MY-BLACK-44R</t>
  </si>
  <si>
    <t>Jackets JACKETS</t>
  </si>
  <si>
    <t>44R</t>
  </si>
  <si>
    <t>BG</t>
  </si>
  <si>
    <t>30% CUPRO 17% POLY 15%ALPACA 28%WO 10% POLYAMID</t>
  </si>
  <si>
    <t>0196839155025</t>
  </si>
  <si>
    <t>CS3205Y9L1-KHAKI</t>
  </si>
  <si>
    <t>CS3205Y9L1-KHAKI-M</t>
  </si>
  <si>
    <t>Jackets CHINO FIELD JKT</t>
  </si>
  <si>
    <t>98% ORGANIC COTTON, 2% ELASTANE</t>
  </si>
  <si>
    <t>0197005102461</t>
  </si>
  <si>
    <t>CS4205YBEY-KHAKI</t>
  </si>
  <si>
    <t>CS4205YBEY-KHAKI-XL</t>
  </si>
  <si>
    <t>100% LINEN</t>
  </si>
  <si>
    <t>0197005691217</t>
  </si>
  <si>
    <t>OR552D35MF-BLACK</t>
  </si>
  <si>
    <t>OR552D35MF-BLACK-XXXL</t>
  </si>
  <si>
    <t>Jackets MK LOGO TAPE SHORT</t>
  </si>
  <si>
    <t>XXXL</t>
  </si>
  <si>
    <t>Long Sleeve Shirts</t>
  </si>
  <si>
    <t>0196163561561</t>
  </si>
  <si>
    <t>MF24LLH6SQ-MERLOT</t>
  </si>
  <si>
    <t>MF24LLH6SQ-MERLOT-XS</t>
  </si>
  <si>
    <t>Long Sleeve Shirts SHIRTS</t>
  </si>
  <si>
    <t>Bordeaux</t>
  </si>
  <si>
    <t>PANTS</t>
  </si>
  <si>
    <t>0196839158637</t>
  </si>
  <si>
    <t>CS330266W8-KHAKI</t>
  </si>
  <si>
    <t>CS330266W8-KHAKI-28</t>
  </si>
  <si>
    <t>Pants PANTS</t>
  </si>
  <si>
    <t>28</t>
  </si>
  <si>
    <t>LK</t>
  </si>
  <si>
    <t>97% COTTON, 3% SPAND EX</t>
  </si>
  <si>
    <t>0196239353113</t>
  </si>
  <si>
    <t>OU2301D4JJ-MIDNIGHT</t>
  </si>
  <si>
    <t>OU2301D4JJ-MIDNIGHT-M</t>
  </si>
  <si>
    <t>Pants FALL 2</t>
  </si>
  <si>
    <t>Sri Lanka</t>
  </si>
  <si>
    <t>Pants</t>
  </si>
  <si>
    <t>0196839198916</t>
  </si>
  <si>
    <t>CS93CTJ4JJ-DUSTY ROSE</t>
  </si>
  <si>
    <t>CS93CTJ4JJ-DUSTY ROSE-32</t>
  </si>
  <si>
    <t>32</t>
  </si>
  <si>
    <t>98% COTTON 2% ELASTANE</t>
  </si>
  <si>
    <t>0196237003416</t>
  </si>
  <si>
    <t>MU1304Y2S8-DRK_RED</t>
  </si>
  <si>
    <t>MU1304Y2S8-DRK_RED-OS</t>
  </si>
  <si>
    <t>95% VISCOSE, 5% ELAS TANE</t>
  </si>
  <si>
    <t>0196839699284</t>
  </si>
  <si>
    <t>OH3301C8UZ-MIDNIGHT</t>
  </si>
  <si>
    <t>OH3301C8UZ-MIDNIGHT-28X32</t>
  </si>
  <si>
    <t>Pants HOLIDAY 1</t>
  </si>
  <si>
    <t>28X32</t>
  </si>
  <si>
    <t>0196839850234</t>
  </si>
  <si>
    <t>OR4301C4JJ-KHAKI</t>
  </si>
  <si>
    <t>OR4301C4JJ-KHAKI-L</t>
  </si>
  <si>
    <t>Pants COTTON CHINO</t>
  </si>
  <si>
    <t>SLIPS</t>
  </si>
  <si>
    <t>0759258113955</t>
  </si>
  <si>
    <t>MM1A142-NAVY</t>
  </si>
  <si>
    <t>MM1A142-NAVY-L</t>
  </si>
  <si>
    <t>SLIPS UNDEWEAR</t>
  </si>
  <si>
    <t>63% RECYCLED VISCOSE 37% NYLON</t>
  </si>
  <si>
    <t>0759258113948</t>
  </si>
  <si>
    <t>MM1A142-NAVY-M</t>
  </si>
  <si>
    <t>0759258113931</t>
  </si>
  <si>
    <t>MM1A142-NAVY-S</t>
  </si>
  <si>
    <t>0759258113924</t>
  </si>
  <si>
    <t>MM1A142-NAVY-XS</t>
  </si>
  <si>
    <t>Short Sleeve Polo Shirts</t>
  </si>
  <si>
    <t>0196839328672</t>
  </si>
  <si>
    <t>OF351M32CZ-HEATHER GREY</t>
  </si>
  <si>
    <t>OF351M32CZ-HEATHER GREY-XXXL</t>
  </si>
  <si>
    <t>Short Sleeve Polo Shirts LSPOLISHED</t>
  </si>
  <si>
    <t>Shorts</t>
  </si>
  <si>
    <t>0197005128966</t>
  </si>
  <si>
    <t>OS430364JJ-KHAKI</t>
  </si>
  <si>
    <t>OS430364JJ-KHAKI-28</t>
  </si>
  <si>
    <t>Shorts SHORTS</t>
  </si>
  <si>
    <t>Skirts</t>
  </si>
  <si>
    <t>0197853290495</t>
  </si>
  <si>
    <t>JR570GL5ZV-MID. BLUE</t>
  </si>
  <si>
    <t>JR570GL5ZV-MID. BLUE-XL</t>
  </si>
  <si>
    <t>Skirts SKIRT</t>
  </si>
  <si>
    <t>65% RECYCLED VISCOSE , 35% NYLON</t>
  </si>
  <si>
    <t>Tops</t>
  </si>
  <si>
    <t>0197853289772</t>
  </si>
  <si>
    <t>JR5613G5ZV-MIDNIGHT BLUE</t>
  </si>
  <si>
    <t>JR5613G5ZV-MIDNIGHT BLUE-M</t>
  </si>
  <si>
    <t>Tank Top Ribbed Viscose Blend Zip-Up Tank Top</t>
  </si>
  <si>
    <t>0197853289758</t>
  </si>
  <si>
    <t>JR5613G5ZV-MIDNIGHT BLUE-XS</t>
  </si>
  <si>
    <t>Shoes</t>
  </si>
  <si>
    <t>Boots</t>
  </si>
  <si>
    <t>0196787462237</t>
  </si>
  <si>
    <t>40F3YVHE8L-CHOCO</t>
  </si>
  <si>
    <t>40F3YVHE8L-CHOCO-7</t>
  </si>
  <si>
    <t>Boots YVONNEBOOT</t>
  </si>
  <si>
    <t>7</t>
  </si>
  <si>
    <t>0196787461889</t>
  </si>
  <si>
    <t>40F3YVHE8L-LUGGAGE</t>
  </si>
  <si>
    <t>40F3YVHE8L-LUGGAGE-8M</t>
  </si>
  <si>
    <t>8M</t>
  </si>
  <si>
    <t>0198102038516</t>
  </si>
  <si>
    <t>40T4LNHE5H-BLACK COMBO</t>
  </si>
  <si>
    <t>40T4LNHE5H-BLACK COMBO-10</t>
  </si>
  <si>
    <t>Boots LENIBOOTIE</t>
  </si>
  <si>
    <t>10</t>
  </si>
  <si>
    <t>0198102038523</t>
  </si>
  <si>
    <t>40T4LNHE5H-BLACK COMBO-11</t>
  </si>
  <si>
    <t>11</t>
  </si>
  <si>
    <t>0198102038417</t>
  </si>
  <si>
    <t>40T4LNHE5H-BLACK COMBO-5</t>
  </si>
  <si>
    <t>5</t>
  </si>
  <si>
    <t>0198102038424</t>
  </si>
  <si>
    <t>40T4LNHE5H-BLACK COMBO-5.5</t>
  </si>
  <si>
    <t>5.5</t>
  </si>
  <si>
    <t>0198102038431</t>
  </si>
  <si>
    <t>40T4LNHE5H-BLACK COMBO-6</t>
  </si>
  <si>
    <t>6</t>
  </si>
  <si>
    <t>0198102038448</t>
  </si>
  <si>
    <t>40T4LNHE5H-BLACK COMBO-6.5</t>
  </si>
  <si>
    <t>6.5</t>
  </si>
  <si>
    <t>0198102038455</t>
  </si>
  <si>
    <t>40T4LNHE5H-BLACK COMBO-7</t>
  </si>
  <si>
    <t>0198102038462</t>
  </si>
  <si>
    <t>40T4LNHE5H-BLACK COMBO-7.5</t>
  </si>
  <si>
    <t>7.5</t>
  </si>
  <si>
    <t>0198102038479</t>
  </si>
  <si>
    <t>40T4LNHE5H-BLACK COMBO-8</t>
  </si>
  <si>
    <t>8</t>
  </si>
  <si>
    <t>0198102038486</t>
  </si>
  <si>
    <t>40T4LNHE5H-BLACK COMBO-8.5</t>
  </si>
  <si>
    <t>8.5</t>
  </si>
  <si>
    <t>0198102038493</t>
  </si>
  <si>
    <t>40T4LNHE5H-BLACK COMBO-9</t>
  </si>
  <si>
    <t>9</t>
  </si>
  <si>
    <t>0198102038509</t>
  </si>
  <si>
    <t>40T4LNHE5H-BLACK COMBO-9.5</t>
  </si>
  <si>
    <t>9.5</t>
  </si>
  <si>
    <t>0196787544643</t>
  </si>
  <si>
    <t>49F3CRHE8L-BLACK</t>
  </si>
  <si>
    <t>49F3CRHE8L-BLACK-7</t>
  </si>
  <si>
    <t>Boots CARMENHEEL</t>
  </si>
  <si>
    <t>0198102125216</t>
  </si>
  <si>
    <t>49F4CRME5M-SILVER</t>
  </si>
  <si>
    <t>49F4CRME5M-SILVER-7</t>
  </si>
  <si>
    <t>Boots CARA HEELED BOOTIE</t>
  </si>
  <si>
    <t>0198102161535</t>
  </si>
  <si>
    <t>49F4MNME5L-BLACK</t>
  </si>
  <si>
    <t>49F4MNME5L-BLACK-6</t>
  </si>
  <si>
    <t>Boots MINDY</t>
  </si>
  <si>
    <t>0198102161559</t>
  </si>
  <si>
    <t>49F4MNME5L-BLACK-7</t>
  </si>
  <si>
    <t>0198102161573</t>
  </si>
  <si>
    <t>49F4MNME5L-BLACK-8</t>
  </si>
  <si>
    <t>0198102161597</t>
  </si>
  <si>
    <t>49F4MNME5L-BLACK-9</t>
  </si>
  <si>
    <t>Decollette</t>
  </si>
  <si>
    <t>0196787986092</t>
  </si>
  <si>
    <t>40R4CEMS1D-PALE</t>
  </si>
  <si>
    <t>40R4CEMS1D-PALE-6</t>
  </si>
  <si>
    <t>Decollette CARRIESAND</t>
  </si>
  <si>
    <t>50% PET, 50% POLYEST ER</t>
  </si>
  <si>
    <t>0196787986115</t>
  </si>
  <si>
    <t>40R4CEMS1D-PALE-7</t>
  </si>
  <si>
    <t>0196787986139</t>
  </si>
  <si>
    <t>40R4CEMS1D-PALE-8</t>
  </si>
  <si>
    <t>0196787986153</t>
  </si>
  <si>
    <t>40R4CEMS1D-PALE-9</t>
  </si>
  <si>
    <t>Sandals</t>
  </si>
  <si>
    <t>0196787442789</t>
  </si>
  <si>
    <t>40F3RYMP1S-GOLDEN</t>
  </si>
  <si>
    <t>40F3RYMP1S-GOLDEN-8.5</t>
  </si>
  <si>
    <t>Sandals RYE</t>
  </si>
  <si>
    <t>0888922216408</t>
  </si>
  <si>
    <t>40R5MKFA1B-BROWN</t>
  </si>
  <si>
    <t>40R5MKFA1B-BROWN-7.5</t>
  </si>
  <si>
    <t>Sandals MKPLATETHO</t>
  </si>
  <si>
    <t>61% PVC 17% PL 14% CO 8% PU</t>
  </si>
  <si>
    <t>0888922215982</t>
  </si>
  <si>
    <t>40R5MKFA1B-VANILLA</t>
  </si>
  <si>
    <t>40R5MKFA1B-VANILLA-7.5</t>
  </si>
  <si>
    <t>0886056831986</t>
  </si>
  <si>
    <t>40U2MKFA1L-BLACK</t>
  </si>
  <si>
    <t>40U2MKFA1L-BLACK-10</t>
  </si>
  <si>
    <t>100%LEATHER- LEATHER</t>
  </si>
  <si>
    <t>0886056831900</t>
  </si>
  <si>
    <t>40U2MKFA1L-BLACK-6</t>
  </si>
  <si>
    <t>0886056831917</t>
  </si>
  <si>
    <t>40U2MKFA1L-BLACK-6.5</t>
  </si>
  <si>
    <t>0886056831924</t>
  </si>
  <si>
    <t>40U2MKFA1L-BLACK-7</t>
  </si>
  <si>
    <t>0886056831931</t>
  </si>
  <si>
    <t>40U2MKFA1L-BLACK-7.5</t>
  </si>
  <si>
    <t>0886056831948</t>
  </si>
  <si>
    <t>40U2MKFA1L-BLACK-8</t>
  </si>
  <si>
    <t>0886056831955</t>
  </si>
  <si>
    <t>40U2MKFA1L-BLACK-8.5</t>
  </si>
  <si>
    <t>0886056831962</t>
  </si>
  <si>
    <t>40U2MKFA1L-BLACK-9</t>
  </si>
  <si>
    <t>0886056833317</t>
  </si>
  <si>
    <t>40U2MKFA1L-LUGGAGE</t>
  </si>
  <si>
    <t>40U2MKFA1L-LUGGAGE-7.5</t>
  </si>
  <si>
    <t>0198102764927</t>
  </si>
  <si>
    <t>49R5RIFP1M-PALE GOLD</t>
  </si>
  <si>
    <t>49R5RIFP1M-PALE GOLD-10</t>
  </si>
  <si>
    <t>Sandals RICHIE ESPA</t>
  </si>
  <si>
    <t>0198102764842</t>
  </si>
  <si>
    <t>49R5RIFP1M-PALE GOLD-6</t>
  </si>
  <si>
    <t>0198102764866</t>
  </si>
  <si>
    <t>49R5RIFP1M-PALE GOLD-7</t>
  </si>
  <si>
    <t>0198102764880</t>
  </si>
  <si>
    <t>49R5RIFP1M-PALE GOLD-8</t>
  </si>
  <si>
    <t>0198102764903</t>
  </si>
  <si>
    <t>49R5RIFP1M-PALE GOLD-9</t>
  </si>
  <si>
    <t>Sneakers</t>
  </si>
  <si>
    <t>0888922333679</t>
  </si>
  <si>
    <t>43R5ALFP3L-BLACK</t>
  </si>
  <si>
    <t>43R5ALFP3L-BLACK-6</t>
  </si>
  <si>
    <t>Sneakers ALLIETRAIN</t>
  </si>
  <si>
    <t>100% SHEEP LEATHER</t>
  </si>
  <si>
    <t>0888922409855</t>
  </si>
  <si>
    <t>43R5ALFP3L-OPT.WHITE</t>
  </si>
  <si>
    <t>43R5ALFP3L-OPT.WHITE-6</t>
  </si>
  <si>
    <t>0888922409862</t>
  </si>
  <si>
    <t>43R5ALFP3L-OPT.WHITE-6.5</t>
  </si>
  <si>
    <t>0888922409879</t>
  </si>
  <si>
    <t>43R5ALFP3L-OPT.WHITE-7</t>
  </si>
  <si>
    <t>0196787583352</t>
  </si>
  <si>
    <t>49H3JNFS3D-GUNMETAL</t>
  </si>
  <si>
    <t>49H3JNFS3D-GUNMETAL-7</t>
  </si>
  <si>
    <t>JENKINS KNIT TRAINER</t>
  </si>
  <si>
    <t>65% POLYESTER, 20% S PANDEX, 15% NYLON</t>
  </si>
  <si>
    <t>0196787583376</t>
  </si>
  <si>
    <t>49H3JNFS3D-GUNMETAL-8</t>
  </si>
  <si>
    <t>0196787583390</t>
  </si>
  <si>
    <t>49H3JNFS3D-GUNMETAL-9</t>
  </si>
  <si>
    <t>0198102804807</t>
  </si>
  <si>
    <t>49S5BDFP1D-BLACK</t>
  </si>
  <si>
    <t>49S5BDFP1D-BLACK-6</t>
  </si>
  <si>
    <t>Sneakers BODIE SLIP ON</t>
  </si>
  <si>
    <t>55% POLYESTER, 30% S PANDEX, 15% NYLON</t>
  </si>
  <si>
    <t>0198102804821</t>
  </si>
  <si>
    <t>49S5BDFP1D-BLACK-7</t>
  </si>
  <si>
    <t>0198102804845</t>
  </si>
  <si>
    <t>49S5BDFP1D-BLACK-8</t>
  </si>
  <si>
    <t>0198102804869</t>
  </si>
  <si>
    <t>49S5BDFP1D-BLACK-9</t>
  </si>
  <si>
    <t>0198102806054</t>
  </si>
  <si>
    <t>49S5BDFP2D-PALE GOLD</t>
  </si>
  <si>
    <t>49S5BDFP2D-PALE GOLD-6</t>
  </si>
  <si>
    <t>0198102806078</t>
  </si>
  <si>
    <t>49S5BDFP2D-PALE GOLD-7</t>
  </si>
  <si>
    <t>0198102806092</t>
  </si>
  <si>
    <t>49S5BDFP2D-PALE GOLD-8</t>
  </si>
  <si>
    <t>0198102806115</t>
  </si>
  <si>
    <t>49S5BDFP2D-PALE GOLD-9</t>
  </si>
  <si>
    <t>DFG OFFER</t>
  </si>
  <si>
    <t>BRAND</t>
  </si>
  <si>
    <t>CATEGORY</t>
  </si>
  <si>
    <t>GENDER</t>
  </si>
  <si>
    <t>QTY</t>
  </si>
  <si>
    <t>RRP AVG.</t>
  </si>
  <si>
    <t>ADULT</t>
  </si>
  <si>
    <t>Conditions:</t>
  </si>
  <si>
    <t>Ø MIN. ORDER QTY.: </t>
  </si>
  <si>
    <t>Ø  LOCATION: </t>
  </si>
  <si>
    <t>Ø  SHIPMENT TERMS:</t>
  </si>
  <si>
    <t>EX - WORKS</t>
  </si>
  <si>
    <t>Ø  LEAD TIME:</t>
  </si>
  <si>
    <t>IMMEDIATE AVAILABILITY</t>
  </si>
  <si>
    <t>Ø  PAYMENT TERMS: </t>
  </si>
  <si>
    <t>100% ADVANCE BEFORE DELIVERY</t>
  </si>
  <si>
    <r>
      <t>Ø  NOTE:</t>
    </r>
    <r>
      <rPr>
        <b/>
        <sz val="10"/>
        <color rgb="FF000000"/>
        <rFont val="Calibri"/>
        <family val="2"/>
      </rPr>
      <t xml:space="preserve"> </t>
    </r>
  </si>
  <si>
    <t>STOCKS MAY SOLD OUT / CHANGE OF STOCKS AVAILABILITY QUANTITY</t>
  </si>
  <si>
    <t>MICHAEL KORS</t>
  </si>
  <si>
    <t>APP+ACC+FTW+</t>
  </si>
  <si>
    <t>PRO RATA</t>
  </si>
  <si>
    <t>EU</t>
  </si>
  <si>
    <t>THE SELECTION MUST BE MADE IN PROPORTION.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</si>
</sst>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€-1]"/>
    <numFmt numFmtId="165" formatCode="_-* #,##0.00\ [$€-410]_-;\-* #,##0.00\ [$€-410]_-;_-* &quot;-&quot;??\ [$€-410]_-;_-@_-"/>
    <numFmt numFmtId="166" formatCode="_-[$€-2]\ * #,##0.00_-;\-[$€-2]\ * #,##0.00_-;_-[$€-2]\ * &quot;-&quot;??_-;_-@_-"/>
  </numFmts>
  <fonts count="9" x14ac:knownFonts="1"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b/>
      <u/>
      <sz val="10"/>
      <color rgb="FFC0000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5" fontId="0" fillId="0" borderId="0" xfId="0" applyNumberFormat="1"/>
    <xf numFmtId="0" fontId="0" fillId="2" borderId="0" xfId="0" applyFill="1"/>
    <xf numFmtId="165" fontId="0" fillId="2" borderId="0" xfId="0" applyNumberFormat="1" applyFill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3" borderId="1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3" fontId="4" fillId="6" borderId="6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165" fontId="0" fillId="6" borderId="1" xfId="0" applyNumberForma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3" fontId="4" fillId="3" borderId="0" xfId="0" applyNumberFormat="1" applyFont="1" applyFill="1" applyAlignment="1">
      <alignment horizontal="center" vertical="center" wrapText="1"/>
    </xf>
    <xf numFmtId="166" fontId="4" fillId="3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/>
    </xf>
    <xf numFmtId="0" fontId="6" fillId="3" borderId="0" xfId="0" applyFont="1" applyFill="1"/>
    <xf numFmtId="0" fontId="7" fillId="3" borderId="0" xfId="0" applyFont="1" applyFill="1" applyAlignment="1">
      <alignment vertical="center"/>
    </xf>
    <xf numFmtId="0" fontId="8" fillId="3" borderId="0" xfId="0" applyFont="1" applyFill="1"/>
    <xf numFmtId="3" fontId="8" fillId="3" borderId="0" xfId="0" applyNumberFormat="1" applyFont="1" applyFill="1"/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181" Type="http://schemas.openxmlformats.org/officeDocument/2006/relationships/image" Target="../media/image181.jpeg"/><Relationship Id="rId186" Type="http://schemas.openxmlformats.org/officeDocument/2006/relationships/image" Target="../media/image186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76" Type="http://schemas.openxmlformats.org/officeDocument/2006/relationships/image" Target="../media/image176.jpeg"/><Relationship Id="rId192" Type="http://schemas.openxmlformats.org/officeDocument/2006/relationships/image" Target="../media/image192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1028700</xdr:colOff>
      <xdr:row>2</xdr:row>
      <xdr:rowOff>1028700</xdr:rowOff>
    </xdr:to>
    <xdr:pic>
      <xdr:nvPicPr>
        <xdr:cNvPr id="2" name="Picture 2" descr="Belt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</xdr:row>
      <xdr:rowOff>0</xdr:rowOff>
    </xdr:from>
    <xdr:to>
      <xdr:col>0</xdr:col>
      <xdr:colOff>1028700</xdr:colOff>
      <xdr:row>3</xdr:row>
      <xdr:rowOff>1028700</xdr:rowOff>
    </xdr:to>
    <xdr:pic>
      <xdr:nvPicPr>
        <xdr:cNvPr id="3" name="Picture 3" descr="Belt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</xdr:row>
      <xdr:rowOff>0</xdr:rowOff>
    </xdr:from>
    <xdr:to>
      <xdr:col>0</xdr:col>
      <xdr:colOff>1028700</xdr:colOff>
      <xdr:row>4</xdr:row>
      <xdr:rowOff>1028700</xdr:rowOff>
    </xdr:to>
    <xdr:pic>
      <xdr:nvPicPr>
        <xdr:cNvPr id="4" name="Picture 4" descr="Belts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</xdr:row>
      <xdr:rowOff>0</xdr:rowOff>
    </xdr:from>
    <xdr:to>
      <xdr:col>0</xdr:col>
      <xdr:colOff>1028700</xdr:colOff>
      <xdr:row>5</xdr:row>
      <xdr:rowOff>1028700</xdr:rowOff>
    </xdr:to>
    <xdr:pic>
      <xdr:nvPicPr>
        <xdr:cNvPr id="5" name="Picture 5" descr="Belts REVERSIBLE ROLLER BUCKLE BELT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</xdr:row>
      <xdr:rowOff>0</xdr:rowOff>
    </xdr:from>
    <xdr:to>
      <xdr:col>0</xdr:col>
      <xdr:colOff>1028700</xdr:colOff>
      <xdr:row>6</xdr:row>
      <xdr:rowOff>1028700</xdr:rowOff>
    </xdr:to>
    <xdr:pic>
      <xdr:nvPicPr>
        <xdr:cNvPr id="6" name="Picture 6" descr="Belts MOTT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</xdr:row>
      <xdr:rowOff>0</xdr:rowOff>
    </xdr:from>
    <xdr:to>
      <xdr:col>0</xdr:col>
      <xdr:colOff>1028700</xdr:colOff>
      <xdr:row>8</xdr:row>
      <xdr:rowOff>1028700</xdr:rowOff>
    </xdr:to>
    <xdr:pic>
      <xdr:nvPicPr>
        <xdr:cNvPr id="7" name="Picture 7" descr="LOGO BELT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9</xdr:row>
      <xdr:rowOff>0</xdr:rowOff>
    </xdr:from>
    <xdr:to>
      <xdr:col>0</xdr:col>
      <xdr:colOff>1028700</xdr:colOff>
      <xdr:row>9</xdr:row>
      <xdr:rowOff>1028700</xdr:rowOff>
    </xdr:to>
    <xdr:pic>
      <xdr:nvPicPr>
        <xdr:cNvPr id="8" name="Picture 8" descr="LOGO BELT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10</xdr:row>
      <xdr:rowOff>0</xdr:rowOff>
    </xdr:from>
    <xdr:to>
      <xdr:col>0</xdr:col>
      <xdr:colOff>1028700</xdr:colOff>
      <xdr:row>10</xdr:row>
      <xdr:rowOff>1028700</xdr:rowOff>
    </xdr:to>
    <xdr:pic>
      <xdr:nvPicPr>
        <xdr:cNvPr id="9" name="Picture 9" descr="LOGO BELT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11</xdr:row>
      <xdr:rowOff>0</xdr:rowOff>
    </xdr:from>
    <xdr:to>
      <xdr:col>0</xdr:col>
      <xdr:colOff>1028700</xdr:colOff>
      <xdr:row>11</xdr:row>
      <xdr:rowOff>1028700</xdr:rowOff>
    </xdr:to>
    <xdr:pic>
      <xdr:nvPicPr>
        <xdr:cNvPr id="10" name="Picture 10" descr="LOGO BELT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12</xdr:row>
      <xdr:rowOff>0</xdr:rowOff>
    </xdr:from>
    <xdr:to>
      <xdr:col>0</xdr:col>
      <xdr:colOff>1028700</xdr:colOff>
      <xdr:row>12</xdr:row>
      <xdr:rowOff>1028700</xdr:rowOff>
    </xdr:to>
    <xdr:pic>
      <xdr:nvPicPr>
        <xdr:cNvPr id="11" name="Picture 11" descr="LOGO BELT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13</xdr:row>
      <xdr:rowOff>0</xdr:rowOff>
    </xdr:from>
    <xdr:to>
      <xdr:col>0</xdr:col>
      <xdr:colOff>1028700</xdr:colOff>
      <xdr:row>13</xdr:row>
      <xdr:rowOff>1028700</xdr:rowOff>
    </xdr:to>
    <xdr:pic>
      <xdr:nvPicPr>
        <xdr:cNvPr id="12" name="Picture 12" descr="LOGO BELT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14</xdr:row>
      <xdr:rowOff>0</xdr:rowOff>
    </xdr:from>
    <xdr:to>
      <xdr:col>0</xdr:col>
      <xdr:colOff>1028700</xdr:colOff>
      <xdr:row>14</xdr:row>
      <xdr:rowOff>1028700</xdr:rowOff>
    </xdr:to>
    <xdr:pic>
      <xdr:nvPicPr>
        <xdr:cNvPr id="13" name="Picture 13" descr="Belts 20MM REVERSIBLE  BELT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15</xdr:row>
      <xdr:rowOff>0</xdr:rowOff>
    </xdr:from>
    <xdr:to>
      <xdr:col>0</xdr:col>
      <xdr:colOff>1028700</xdr:colOff>
      <xdr:row>15</xdr:row>
      <xdr:rowOff>1028700</xdr:rowOff>
    </xdr:to>
    <xdr:pic>
      <xdr:nvPicPr>
        <xdr:cNvPr id="14" name="Picture 14" descr="Belts 20MM REVERSIBLE  BELT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16</xdr:row>
      <xdr:rowOff>0</xdr:rowOff>
    </xdr:from>
    <xdr:to>
      <xdr:col>0</xdr:col>
      <xdr:colOff>1028700</xdr:colOff>
      <xdr:row>16</xdr:row>
      <xdr:rowOff>1028700</xdr:rowOff>
    </xdr:to>
    <xdr:pic>
      <xdr:nvPicPr>
        <xdr:cNvPr id="15" name="Picture 15" descr="Belts 20MM REVERSIBLE  BELT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17</xdr:row>
      <xdr:rowOff>0</xdr:rowOff>
    </xdr:from>
    <xdr:to>
      <xdr:col>0</xdr:col>
      <xdr:colOff>1028700</xdr:colOff>
      <xdr:row>17</xdr:row>
      <xdr:rowOff>1028700</xdr:rowOff>
    </xdr:to>
    <xdr:pic>
      <xdr:nvPicPr>
        <xdr:cNvPr id="16" name="Picture 16" descr="Belts REVERSIBLE BELT 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18</xdr:row>
      <xdr:rowOff>0</xdr:rowOff>
    </xdr:from>
    <xdr:to>
      <xdr:col>0</xdr:col>
      <xdr:colOff>1028700</xdr:colOff>
      <xdr:row>18</xdr:row>
      <xdr:rowOff>1028700</xdr:rowOff>
    </xdr:to>
    <xdr:pic>
      <xdr:nvPicPr>
        <xdr:cNvPr id="17" name="Picture 17" descr="Belts REVERSIBLE BELT 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19</xdr:row>
      <xdr:rowOff>0</xdr:rowOff>
    </xdr:from>
    <xdr:to>
      <xdr:col>0</xdr:col>
      <xdr:colOff>1028700</xdr:colOff>
      <xdr:row>19</xdr:row>
      <xdr:rowOff>1028700</xdr:rowOff>
    </xdr:to>
    <xdr:pic>
      <xdr:nvPicPr>
        <xdr:cNvPr id="18" name="Picture 18" descr="Belts REVERSIBLE BELT 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20</xdr:row>
      <xdr:rowOff>0</xdr:rowOff>
    </xdr:from>
    <xdr:to>
      <xdr:col>0</xdr:col>
      <xdr:colOff>1028700</xdr:colOff>
      <xdr:row>20</xdr:row>
      <xdr:rowOff>1028700</xdr:rowOff>
    </xdr:to>
    <xdr:pic>
      <xdr:nvPicPr>
        <xdr:cNvPr id="19" name="Picture 19" descr="Belts MK CHARM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21</xdr:row>
      <xdr:rowOff>0</xdr:rowOff>
    </xdr:from>
    <xdr:to>
      <xdr:col>0</xdr:col>
      <xdr:colOff>1028700</xdr:colOff>
      <xdr:row>21</xdr:row>
      <xdr:rowOff>1028700</xdr:rowOff>
    </xdr:to>
    <xdr:pic>
      <xdr:nvPicPr>
        <xdr:cNvPr id="20" name="Picture 20" descr="Belts MK CHARM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22</xdr:row>
      <xdr:rowOff>0</xdr:rowOff>
    </xdr:from>
    <xdr:to>
      <xdr:col>0</xdr:col>
      <xdr:colOff>1028700</xdr:colOff>
      <xdr:row>22</xdr:row>
      <xdr:rowOff>1028700</xdr:rowOff>
    </xdr:to>
    <xdr:pic>
      <xdr:nvPicPr>
        <xdr:cNvPr id="21" name="Picture 21" descr="Belts MK CHARM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23</xdr:row>
      <xdr:rowOff>0</xdr:rowOff>
    </xdr:from>
    <xdr:to>
      <xdr:col>0</xdr:col>
      <xdr:colOff>1028700</xdr:colOff>
      <xdr:row>23</xdr:row>
      <xdr:rowOff>942975</xdr:rowOff>
    </xdr:to>
    <xdr:pic>
      <xdr:nvPicPr>
        <xdr:cNvPr id="22" name="Picture 22" descr="Belts 38MM REV METALLIC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24</xdr:row>
      <xdr:rowOff>0</xdr:rowOff>
    </xdr:from>
    <xdr:to>
      <xdr:col>0</xdr:col>
      <xdr:colOff>762000</xdr:colOff>
      <xdr:row>24</xdr:row>
      <xdr:rowOff>1028700</xdr:rowOff>
    </xdr:to>
    <xdr:pic>
      <xdr:nvPicPr>
        <xdr:cNvPr id="23" name="Picture 23" descr="Belts MINI CHAIN BELT WITH PAVE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25</xdr:row>
      <xdr:rowOff>0</xdr:rowOff>
    </xdr:from>
    <xdr:to>
      <xdr:col>0</xdr:col>
      <xdr:colOff>1028700</xdr:colOff>
      <xdr:row>25</xdr:row>
      <xdr:rowOff>1028700</xdr:rowOff>
    </xdr:to>
    <xdr:pic>
      <xdr:nvPicPr>
        <xdr:cNvPr id="24" name="Picture 24" descr="Belts MINI CHAIN BELT WITH PAVE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26</xdr:row>
      <xdr:rowOff>0</xdr:rowOff>
    </xdr:from>
    <xdr:to>
      <xdr:col>0</xdr:col>
      <xdr:colOff>1028700</xdr:colOff>
      <xdr:row>26</xdr:row>
      <xdr:rowOff>1028700</xdr:rowOff>
    </xdr:to>
    <xdr:pic>
      <xdr:nvPicPr>
        <xdr:cNvPr id="25" name="Picture 25" descr="Belts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27</xdr:row>
      <xdr:rowOff>0</xdr:rowOff>
    </xdr:from>
    <xdr:to>
      <xdr:col>0</xdr:col>
      <xdr:colOff>1028700</xdr:colOff>
      <xdr:row>27</xdr:row>
      <xdr:rowOff>1028700</xdr:rowOff>
    </xdr:to>
    <xdr:pic>
      <xdr:nvPicPr>
        <xdr:cNvPr id="26" name="Picture 26" descr="Belts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28</xdr:row>
      <xdr:rowOff>0</xdr:rowOff>
    </xdr:from>
    <xdr:to>
      <xdr:col>0</xdr:col>
      <xdr:colOff>1028700</xdr:colOff>
      <xdr:row>28</xdr:row>
      <xdr:rowOff>1028700</xdr:rowOff>
    </xdr:to>
    <xdr:pic>
      <xdr:nvPicPr>
        <xdr:cNvPr id="27" name="Picture 27" descr="Belts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29</xdr:row>
      <xdr:rowOff>0</xdr:rowOff>
    </xdr:from>
    <xdr:to>
      <xdr:col>0</xdr:col>
      <xdr:colOff>1028700</xdr:colOff>
      <xdr:row>29</xdr:row>
      <xdr:rowOff>1028700</xdr:rowOff>
    </xdr:to>
    <xdr:pic>
      <xdr:nvPicPr>
        <xdr:cNvPr id="28" name="Picture 28" descr="Belts 35MM LEATHER BELT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30</xdr:row>
      <xdr:rowOff>0</xdr:rowOff>
    </xdr:from>
    <xdr:to>
      <xdr:col>0</xdr:col>
      <xdr:colOff>1028700</xdr:colOff>
      <xdr:row>30</xdr:row>
      <xdr:rowOff>1028700</xdr:rowOff>
    </xdr:to>
    <xdr:pic>
      <xdr:nvPicPr>
        <xdr:cNvPr id="29" name="Picture 29" descr="Belts 35MM LEATHER BELT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31</xdr:row>
      <xdr:rowOff>0</xdr:rowOff>
    </xdr:from>
    <xdr:to>
      <xdr:col>0</xdr:col>
      <xdr:colOff>1028700</xdr:colOff>
      <xdr:row>31</xdr:row>
      <xdr:rowOff>828675</xdr:rowOff>
    </xdr:to>
    <xdr:pic>
      <xdr:nvPicPr>
        <xdr:cNvPr id="30" name="Picture 30" descr="Belts 35MM LEATHER BELT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32</xdr:row>
      <xdr:rowOff>0</xdr:rowOff>
    </xdr:from>
    <xdr:to>
      <xdr:col>0</xdr:col>
      <xdr:colOff>1028700</xdr:colOff>
      <xdr:row>32</xdr:row>
      <xdr:rowOff>828675</xdr:rowOff>
    </xdr:to>
    <xdr:pic>
      <xdr:nvPicPr>
        <xdr:cNvPr id="31" name="Picture 31" descr="Belts 35MM LEATHER BELT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33</xdr:row>
      <xdr:rowOff>0</xdr:rowOff>
    </xdr:from>
    <xdr:to>
      <xdr:col>0</xdr:col>
      <xdr:colOff>1028700</xdr:colOff>
      <xdr:row>33</xdr:row>
      <xdr:rowOff>1028700</xdr:rowOff>
    </xdr:to>
    <xdr:pic>
      <xdr:nvPicPr>
        <xdr:cNvPr id="32" name="Picture 32" descr="Belts 42MM SUEDE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34</xdr:row>
      <xdr:rowOff>0</xdr:rowOff>
    </xdr:from>
    <xdr:to>
      <xdr:col>0</xdr:col>
      <xdr:colOff>1028700</xdr:colOff>
      <xdr:row>34</xdr:row>
      <xdr:rowOff>1028700</xdr:rowOff>
    </xdr:to>
    <xdr:pic>
      <xdr:nvPicPr>
        <xdr:cNvPr id="33" name="Picture 33" descr="COLBY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36</xdr:row>
      <xdr:rowOff>0</xdr:rowOff>
    </xdr:from>
    <xdr:to>
      <xdr:col>0</xdr:col>
      <xdr:colOff>1028700</xdr:colOff>
      <xdr:row>36</xdr:row>
      <xdr:rowOff>1028700</xdr:rowOff>
    </xdr:to>
    <xdr:pic>
      <xdr:nvPicPr>
        <xdr:cNvPr id="34" name="Picture 34" descr="LUDLOW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37</xdr:row>
      <xdr:rowOff>0</xdr:rowOff>
    </xdr:from>
    <xdr:to>
      <xdr:col>0</xdr:col>
      <xdr:colOff>1028700</xdr:colOff>
      <xdr:row>37</xdr:row>
      <xdr:rowOff>1028700</xdr:rowOff>
    </xdr:to>
    <xdr:pic>
      <xdr:nvPicPr>
        <xdr:cNvPr id="36" name="Picture 36" descr="Hair accessories HEAD BAND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38</xdr:row>
      <xdr:rowOff>0</xdr:rowOff>
    </xdr:from>
    <xdr:to>
      <xdr:col>0</xdr:col>
      <xdr:colOff>1028700</xdr:colOff>
      <xdr:row>38</xdr:row>
      <xdr:rowOff>1028700</xdr:rowOff>
    </xdr:to>
    <xdr:pic>
      <xdr:nvPicPr>
        <xdr:cNvPr id="37" name="Picture 37" descr="Keyring KEYCHAIN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39</xdr:row>
      <xdr:rowOff>0</xdr:rowOff>
    </xdr:from>
    <xdr:to>
      <xdr:col>0</xdr:col>
      <xdr:colOff>1028700</xdr:colOff>
      <xdr:row>39</xdr:row>
      <xdr:rowOff>1028700</xdr:rowOff>
    </xdr:to>
    <xdr:pic>
      <xdr:nvPicPr>
        <xdr:cNvPr id="38" name="Picture 38" descr="Keyring AIRPLANE METALLIC KEYCHAIN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40</xdr:row>
      <xdr:rowOff>0</xdr:rowOff>
    </xdr:from>
    <xdr:to>
      <xdr:col>0</xdr:col>
      <xdr:colOff>1028700</xdr:colOff>
      <xdr:row>40</xdr:row>
      <xdr:rowOff>1028700</xdr:rowOff>
    </xdr:to>
    <xdr:pic>
      <xdr:nvPicPr>
        <xdr:cNvPr id="39" name="Picture 39" descr="Keyring KEYCHAIN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41</xdr:row>
      <xdr:rowOff>0</xdr:rowOff>
    </xdr:from>
    <xdr:to>
      <xdr:col>0</xdr:col>
      <xdr:colOff>1028700</xdr:colOff>
      <xdr:row>41</xdr:row>
      <xdr:rowOff>1028700</xdr:rowOff>
    </xdr:to>
    <xdr:pic>
      <xdr:nvPicPr>
        <xdr:cNvPr id="40" name="Picture 40" descr="Masks MK DOT PRNT UNISEX MASK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42</xdr:row>
      <xdr:rowOff>0</xdr:rowOff>
    </xdr:from>
    <xdr:to>
      <xdr:col>0</xdr:col>
      <xdr:colOff>1028700</xdr:colOff>
      <xdr:row>42</xdr:row>
      <xdr:rowOff>1028700</xdr:rowOff>
    </xdr:to>
    <xdr:pic>
      <xdr:nvPicPr>
        <xdr:cNvPr id="41" name="Picture 41" descr="Masks MK DOT PRNT UNISEX MASK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43</xdr:row>
      <xdr:rowOff>0</xdr:rowOff>
    </xdr:from>
    <xdr:to>
      <xdr:col>0</xdr:col>
      <xdr:colOff>1028700</xdr:colOff>
      <xdr:row>43</xdr:row>
      <xdr:rowOff>1028700</xdr:rowOff>
    </xdr:to>
    <xdr:pic>
      <xdr:nvPicPr>
        <xdr:cNvPr id="42" name="Picture 42" descr="JET SET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44</xdr:row>
      <xdr:rowOff>0</xdr:rowOff>
    </xdr:from>
    <xdr:to>
      <xdr:col>0</xdr:col>
      <xdr:colOff>1028700</xdr:colOff>
      <xdr:row>44</xdr:row>
      <xdr:rowOff>1028700</xdr:rowOff>
    </xdr:to>
    <xdr:pic>
      <xdr:nvPicPr>
        <xdr:cNvPr id="43" name="Picture 43" descr="PEBBLED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45</xdr:row>
      <xdr:rowOff>0</xdr:rowOff>
    </xdr:from>
    <xdr:to>
      <xdr:col>0</xdr:col>
      <xdr:colOff>1028700</xdr:colOff>
      <xdr:row>45</xdr:row>
      <xdr:rowOff>1028700</xdr:rowOff>
    </xdr:to>
    <xdr:pic>
      <xdr:nvPicPr>
        <xdr:cNvPr id="44" name="Picture 44" descr="QUILTED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46</xdr:row>
      <xdr:rowOff>0</xdr:rowOff>
    </xdr:from>
    <xdr:to>
      <xdr:col>0</xdr:col>
      <xdr:colOff>1028700</xdr:colOff>
      <xdr:row>46</xdr:row>
      <xdr:rowOff>1028700</xdr:rowOff>
    </xdr:to>
    <xdr:pic>
      <xdr:nvPicPr>
        <xdr:cNvPr id="45" name="Picture 45" descr="QUILTED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47</xdr:row>
      <xdr:rowOff>0</xdr:rowOff>
    </xdr:from>
    <xdr:to>
      <xdr:col>0</xdr:col>
      <xdr:colOff>1028700</xdr:colOff>
      <xdr:row>47</xdr:row>
      <xdr:rowOff>1028700</xdr:rowOff>
    </xdr:to>
    <xdr:pic>
      <xdr:nvPicPr>
        <xdr:cNvPr id="46" name="Picture 46" descr="Wallets Wallet Md Tz Wristlet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48</xdr:row>
      <xdr:rowOff>0</xdr:rowOff>
    </xdr:from>
    <xdr:to>
      <xdr:col>0</xdr:col>
      <xdr:colOff>1028700</xdr:colOff>
      <xdr:row>48</xdr:row>
      <xdr:rowOff>1028700</xdr:rowOff>
    </xdr:to>
    <xdr:pic>
      <xdr:nvPicPr>
        <xdr:cNvPr id="47" name="Picture 47" descr="Kensington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49</xdr:row>
      <xdr:rowOff>0</xdr:rowOff>
    </xdr:from>
    <xdr:to>
      <xdr:col>0</xdr:col>
      <xdr:colOff>1028700</xdr:colOff>
      <xdr:row>49</xdr:row>
      <xdr:rowOff>1028700</xdr:rowOff>
    </xdr:to>
    <xdr:pic>
      <xdr:nvPicPr>
        <xdr:cNvPr id="48" name="Picture 48" descr="ADELE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50</xdr:row>
      <xdr:rowOff>0</xdr:rowOff>
    </xdr:from>
    <xdr:to>
      <xdr:col>0</xdr:col>
      <xdr:colOff>1028700</xdr:colOff>
      <xdr:row>50</xdr:row>
      <xdr:rowOff>1028700</xdr:rowOff>
    </xdr:to>
    <xdr:pic>
      <xdr:nvPicPr>
        <xdr:cNvPr id="49" name="Picture 49" descr="Wallets EMPIRE LG ZIP CARD CASE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51</xdr:row>
      <xdr:rowOff>0</xdr:rowOff>
    </xdr:from>
    <xdr:to>
      <xdr:col>0</xdr:col>
      <xdr:colOff>1028700</xdr:colOff>
      <xdr:row>51</xdr:row>
      <xdr:rowOff>1028700</xdr:rowOff>
    </xdr:to>
    <xdr:pic>
      <xdr:nvPicPr>
        <xdr:cNvPr id="50" name="Picture 50" descr="Wallets EMPIRE LG ZIP CARD CASE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53</xdr:row>
      <xdr:rowOff>0</xdr:rowOff>
    </xdr:from>
    <xdr:to>
      <xdr:col>0</xdr:col>
      <xdr:colOff>1028700</xdr:colOff>
      <xdr:row>53</xdr:row>
      <xdr:rowOff>1028700</xdr:rowOff>
    </xdr:to>
    <xdr:pic>
      <xdr:nvPicPr>
        <xdr:cNvPr id="51" name="Picture 51" descr="QUILTED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54</xdr:row>
      <xdr:rowOff>0</xdr:rowOff>
    </xdr:from>
    <xdr:to>
      <xdr:col>0</xdr:col>
      <xdr:colOff>1028700</xdr:colOff>
      <xdr:row>54</xdr:row>
      <xdr:rowOff>1028700</xdr:rowOff>
    </xdr:to>
    <xdr:pic>
      <xdr:nvPicPr>
        <xdr:cNvPr id="52" name="Picture 52" descr="Wallets JET SET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56</xdr:row>
      <xdr:rowOff>0</xdr:rowOff>
    </xdr:from>
    <xdr:to>
      <xdr:col>0</xdr:col>
      <xdr:colOff>1028700</xdr:colOff>
      <xdr:row>56</xdr:row>
      <xdr:rowOff>1028700</xdr:rowOff>
    </xdr:to>
    <xdr:pic>
      <xdr:nvPicPr>
        <xdr:cNvPr id="53" name="Picture 53" descr="Wallets JET SET TRAVEL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57</xdr:row>
      <xdr:rowOff>0</xdr:rowOff>
    </xdr:from>
    <xdr:to>
      <xdr:col>0</xdr:col>
      <xdr:colOff>1028700</xdr:colOff>
      <xdr:row>57</xdr:row>
      <xdr:rowOff>1028700</xdr:rowOff>
    </xdr:to>
    <xdr:pic>
      <xdr:nvPicPr>
        <xdr:cNvPr id="54" name="Picture 54" descr="Wallets JET SET TRAVEL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58</xdr:row>
      <xdr:rowOff>0</xdr:rowOff>
    </xdr:from>
    <xdr:to>
      <xdr:col>0</xdr:col>
      <xdr:colOff>1028700</xdr:colOff>
      <xdr:row>58</xdr:row>
      <xdr:rowOff>1028700</xdr:rowOff>
    </xdr:to>
    <xdr:pic>
      <xdr:nvPicPr>
        <xdr:cNvPr id="55" name="Picture 55" descr="Wallets JET SET TRAVEL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59</xdr:row>
      <xdr:rowOff>0</xdr:rowOff>
    </xdr:from>
    <xdr:to>
      <xdr:col>0</xdr:col>
      <xdr:colOff>1028700</xdr:colOff>
      <xdr:row>59</xdr:row>
      <xdr:rowOff>1028700</xdr:rowOff>
    </xdr:to>
    <xdr:pic>
      <xdr:nvPicPr>
        <xdr:cNvPr id="56" name="Picture 56" descr="LG ENV CONTINENTAL JET SET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60</xdr:row>
      <xdr:rowOff>0</xdr:rowOff>
    </xdr:from>
    <xdr:to>
      <xdr:col>0</xdr:col>
      <xdr:colOff>1028700</xdr:colOff>
      <xdr:row>60</xdr:row>
      <xdr:rowOff>1028700</xdr:rowOff>
    </xdr:to>
    <xdr:pic>
      <xdr:nvPicPr>
        <xdr:cNvPr id="57" name="Picture 57" descr="LG ENV CONTINENTAL JET SET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61</xdr:row>
      <xdr:rowOff>0</xdr:rowOff>
    </xdr:from>
    <xdr:to>
      <xdr:col>0</xdr:col>
      <xdr:colOff>1028700</xdr:colOff>
      <xdr:row>61</xdr:row>
      <xdr:rowOff>1028700</xdr:rowOff>
    </xdr:to>
    <xdr:pic>
      <xdr:nvPicPr>
        <xdr:cNvPr id="58" name="Picture 58" descr="Wallets JET SET TRAVEL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63</xdr:row>
      <xdr:rowOff>0</xdr:rowOff>
    </xdr:from>
    <xdr:to>
      <xdr:col>0</xdr:col>
      <xdr:colOff>1028700</xdr:colOff>
      <xdr:row>63</xdr:row>
      <xdr:rowOff>1028700</xdr:rowOff>
    </xdr:to>
    <xdr:pic>
      <xdr:nvPicPr>
        <xdr:cNvPr id="59" name="Picture 59" descr="Wallets JET SET TRAVEL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64</xdr:row>
      <xdr:rowOff>0</xdr:rowOff>
    </xdr:from>
    <xdr:to>
      <xdr:col>0</xdr:col>
      <xdr:colOff>1028700</xdr:colOff>
      <xdr:row>64</xdr:row>
      <xdr:rowOff>1028700</xdr:rowOff>
    </xdr:to>
    <xdr:pic>
      <xdr:nvPicPr>
        <xdr:cNvPr id="60" name="Picture 60" descr="Wallets Wallet Carmen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65</xdr:row>
      <xdr:rowOff>0</xdr:rowOff>
    </xdr:from>
    <xdr:to>
      <xdr:col>0</xdr:col>
      <xdr:colOff>1028700</xdr:colOff>
      <xdr:row>65</xdr:row>
      <xdr:rowOff>1028700</xdr:rowOff>
    </xdr:to>
    <xdr:pic>
      <xdr:nvPicPr>
        <xdr:cNvPr id="61" name="Picture 61" descr="Wallets LEIDA WALLET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66</xdr:row>
      <xdr:rowOff>0</xdr:rowOff>
    </xdr:from>
    <xdr:to>
      <xdr:col>0</xdr:col>
      <xdr:colOff>1028700</xdr:colOff>
      <xdr:row>66</xdr:row>
      <xdr:rowOff>1028700</xdr:rowOff>
    </xdr:to>
    <xdr:pic>
      <xdr:nvPicPr>
        <xdr:cNvPr id="62" name="Picture 62" descr="Wallets LYRA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67</xdr:row>
      <xdr:rowOff>0</xdr:rowOff>
    </xdr:from>
    <xdr:to>
      <xdr:col>0</xdr:col>
      <xdr:colOff>1028700</xdr:colOff>
      <xdr:row>67</xdr:row>
      <xdr:rowOff>1028700</xdr:rowOff>
    </xdr:to>
    <xdr:pic>
      <xdr:nvPicPr>
        <xdr:cNvPr id="63" name="Picture 63" descr="Wallets LYRA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68</xdr:row>
      <xdr:rowOff>0</xdr:rowOff>
    </xdr:from>
    <xdr:to>
      <xdr:col>0</xdr:col>
      <xdr:colOff>1028700</xdr:colOff>
      <xdr:row>68</xdr:row>
      <xdr:rowOff>1028700</xdr:rowOff>
    </xdr:to>
    <xdr:pic>
      <xdr:nvPicPr>
        <xdr:cNvPr id="64" name="Picture 64" descr="Wallets LYRA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69</xdr:row>
      <xdr:rowOff>0</xdr:rowOff>
    </xdr:from>
    <xdr:to>
      <xdr:col>0</xdr:col>
      <xdr:colOff>1028700</xdr:colOff>
      <xdr:row>69</xdr:row>
      <xdr:rowOff>1028700</xdr:rowOff>
    </xdr:to>
    <xdr:pic>
      <xdr:nvPicPr>
        <xdr:cNvPr id="65" name="Picture 65" descr="MD ENV TRIFOLD GREENWICH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71</xdr:row>
      <xdr:rowOff>0</xdr:rowOff>
    </xdr:from>
    <xdr:to>
      <xdr:col>0</xdr:col>
      <xdr:colOff>1028700</xdr:colOff>
      <xdr:row>71</xdr:row>
      <xdr:rowOff>1028700</xdr:rowOff>
    </xdr:to>
    <xdr:pic>
      <xdr:nvPicPr>
        <xdr:cNvPr id="66" name="Picture 66" descr="GREENWICH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72</xdr:row>
      <xdr:rowOff>0</xdr:rowOff>
    </xdr:from>
    <xdr:to>
      <xdr:col>0</xdr:col>
      <xdr:colOff>1028700</xdr:colOff>
      <xdr:row>72</xdr:row>
      <xdr:rowOff>1028700</xdr:rowOff>
    </xdr:to>
    <xdr:pic>
      <xdr:nvPicPr>
        <xdr:cNvPr id="67" name="Picture 67" descr="JET SET TRAVEL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73</xdr:row>
      <xdr:rowOff>0</xdr:rowOff>
    </xdr:from>
    <xdr:to>
      <xdr:col>0</xdr:col>
      <xdr:colOff>1028700</xdr:colOff>
      <xdr:row>73</xdr:row>
      <xdr:rowOff>1028700</xdr:rowOff>
    </xdr:to>
    <xdr:pic>
      <xdr:nvPicPr>
        <xdr:cNvPr id="68" name="Picture 68" descr="BEX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74</xdr:row>
      <xdr:rowOff>0</xdr:rowOff>
    </xdr:from>
    <xdr:to>
      <xdr:col>0</xdr:col>
      <xdr:colOff>1028700</xdr:colOff>
      <xdr:row>74</xdr:row>
      <xdr:rowOff>1028700</xdr:rowOff>
    </xdr:to>
    <xdr:pic>
      <xdr:nvPicPr>
        <xdr:cNvPr id="69" name="Picture 69" descr="Backpacks SHEILA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75</xdr:row>
      <xdr:rowOff>0</xdr:rowOff>
    </xdr:from>
    <xdr:to>
      <xdr:col>0</xdr:col>
      <xdr:colOff>1028700</xdr:colOff>
      <xdr:row>75</xdr:row>
      <xdr:rowOff>1028700</xdr:rowOff>
    </xdr:to>
    <xdr:pic>
      <xdr:nvPicPr>
        <xdr:cNvPr id="70" name="Picture 70" descr="Backpacks SHEILA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76</xdr:row>
      <xdr:rowOff>0</xdr:rowOff>
    </xdr:from>
    <xdr:to>
      <xdr:col>0</xdr:col>
      <xdr:colOff>1028700</xdr:colOff>
      <xdr:row>76</xdr:row>
      <xdr:rowOff>1028700</xdr:rowOff>
    </xdr:to>
    <xdr:pic>
      <xdr:nvPicPr>
        <xdr:cNvPr id="71" name="Picture 71" descr="Backpacks SHEILA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77</xdr:row>
      <xdr:rowOff>0</xdr:rowOff>
    </xdr:from>
    <xdr:to>
      <xdr:col>0</xdr:col>
      <xdr:colOff>1028700</xdr:colOff>
      <xdr:row>77</xdr:row>
      <xdr:rowOff>1028700</xdr:rowOff>
    </xdr:to>
    <xdr:pic>
      <xdr:nvPicPr>
        <xdr:cNvPr id="72" name="Picture 72" descr="Backpacks JAYCEE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78</xdr:row>
      <xdr:rowOff>0</xdr:rowOff>
    </xdr:from>
    <xdr:to>
      <xdr:col>0</xdr:col>
      <xdr:colOff>1028700</xdr:colOff>
      <xdr:row>78</xdr:row>
      <xdr:rowOff>1028700</xdr:rowOff>
    </xdr:to>
    <xdr:pic>
      <xdr:nvPicPr>
        <xdr:cNvPr id="73" name="Picture 73" descr="Backpacks JAYCEE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79</xdr:row>
      <xdr:rowOff>0</xdr:rowOff>
    </xdr:from>
    <xdr:to>
      <xdr:col>0</xdr:col>
      <xdr:colOff>1028700</xdr:colOff>
      <xdr:row>79</xdr:row>
      <xdr:rowOff>1028700</xdr:rowOff>
    </xdr:to>
    <xdr:pic>
      <xdr:nvPicPr>
        <xdr:cNvPr id="74" name="Picture 74" descr="Backpacks JAYCEE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80</xdr:row>
      <xdr:rowOff>0</xdr:rowOff>
    </xdr:from>
    <xdr:to>
      <xdr:col>0</xdr:col>
      <xdr:colOff>1028700</xdr:colOff>
      <xdr:row>80</xdr:row>
      <xdr:rowOff>1028700</xdr:rowOff>
    </xdr:to>
    <xdr:pic>
      <xdr:nvPicPr>
        <xdr:cNvPr id="75" name="Picture 75" descr="Backpacks JAYCEE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81</xdr:row>
      <xdr:rowOff>0</xdr:rowOff>
    </xdr:from>
    <xdr:to>
      <xdr:col>0</xdr:col>
      <xdr:colOff>1028700</xdr:colOff>
      <xdr:row>81</xdr:row>
      <xdr:rowOff>1028700</xdr:rowOff>
    </xdr:to>
    <xdr:pic>
      <xdr:nvPicPr>
        <xdr:cNvPr id="76" name="Picture 76" descr="Backpacks JAYCEE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82</xdr:row>
      <xdr:rowOff>0</xdr:rowOff>
    </xdr:from>
    <xdr:to>
      <xdr:col>0</xdr:col>
      <xdr:colOff>1028700</xdr:colOff>
      <xdr:row>82</xdr:row>
      <xdr:rowOff>1028700</xdr:rowOff>
    </xdr:to>
    <xdr:pic>
      <xdr:nvPicPr>
        <xdr:cNvPr id="77" name="Picture 77" descr="Backpacks JAYCEE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83</xdr:row>
      <xdr:rowOff>0</xdr:rowOff>
    </xdr:from>
    <xdr:to>
      <xdr:col>0</xdr:col>
      <xdr:colOff>1028700</xdr:colOff>
      <xdr:row>83</xdr:row>
      <xdr:rowOff>1028700</xdr:rowOff>
    </xdr:to>
    <xdr:pic>
      <xdr:nvPicPr>
        <xdr:cNvPr id="78" name="Picture 78" descr="Backpacks JAYCEE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84</xdr:row>
      <xdr:rowOff>0</xdr:rowOff>
    </xdr:from>
    <xdr:to>
      <xdr:col>0</xdr:col>
      <xdr:colOff>1028700</xdr:colOff>
      <xdr:row>84</xdr:row>
      <xdr:rowOff>1028700</xdr:rowOff>
    </xdr:to>
    <xdr:pic>
      <xdr:nvPicPr>
        <xdr:cNvPr id="79" name="Picture 79" descr="Backpacks JAYCEE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85</xdr:row>
      <xdr:rowOff>0</xdr:rowOff>
    </xdr:from>
    <xdr:to>
      <xdr:col>0</xdr:col>
      <xdr:colOff>1028700</xdr:colOff>
      <xdr:row>85</xdr:row>
      <xdr:rowOff>1028700</xdr:rowOff>
    </xdr:to>
    <xdr:pic>
      <xdr:nvPicPr>
        <xdr:cNvPr id="80" name="Picture 80" descr="Backpacks JAYCEE LARGE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86</xdr:row>
      <xdr:rowOff>0</xdr:rowOff>
    </xdr:from>
    <xdr:to>
      <xdr:col>0</xdr:col>
      <xdr:colOff>1028700</xdr:colOff>
      <xdr:row>86</xdr:row>
      <xdr:rowOff>1028700</xdr:rowOff>
    </xdr:to>
    <xdr:pic>
      <xdr:nvPicPr>
        <xdr:cNvPr id="81" name="Picture 81" descr="Backpacks COOPER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87</xdr:row>
      <xdr:rowOff>0</xdr:rowOff>
    </xdr:from>
    <xdr:to>
      <xdr:col>0</xdr:col>
      <xdr:colOff>1028700</xdr:colOff>
      <xdr:row>87</xdr:row>
      <xdr:rowOff>1028700</xdr:rowOff>
    </xdr:to>
    <xdr:pic>
      <xdr:nvPicPr>
        <xdr:cNvPr id="82" name="Picture 82" descr="Backpacks DOME BKPK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88</xdr:row>
      <xdr:rowOff>0</xdr:rowOff>
    </xdr:from>
    <xdr:to>
      <xdr:col>0</xdr:col>
      <xdr:colOff>1028700</xdr:colOff>
      <xdr:row>88</xdr:row>
      <xdr:rowOff>1028700</xdr:rowOff>
    </xdr:to>
    <xdr:pic>
      <xdr:nvPicPr>
        <xdr:cNvPr id="83" name="Picture 83" descr="Belt bags COOPER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89</xdr:row>
      <xdr:rowOff>0</xdr:rowOff>
    </xdr:from>
    <xdr:to>
      <xdr:col>0</xdr:col>
      <xdr:colOff>1028700</xdr:colOff>
      <xdr:row>89</xdr:row>
      <xdr:rowOff>1028700</xdr:rowOff>
    </xdr:to>
    <xdr:pic>
      <xdr:nvPicPr>
        <xdr:cNvPr id="84" name="Picture 84" descr="Belt bags COOPER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90</xdr:row>
      <xdr:rowOff>0</xdr:rowOff>
    </xdr:from>
    <xdr:to>
      <xdr:col>0</xdr:col>
      <xdr:colOff>1028700</xdr:colOff>
      <xdr:row>90</xdr:row>
      <xdr:rowOff>1028700</xdr:rowOff>
    </xdr:to>
    <xdr:pic>
      <xdr:nvPicPr>
        <xdr:cNvPr id="85" name="Picture 85" descr="Belt bags COOPER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91</xdr:row>
      <xdr:rowOff>0</xdr:rowOff>
    </xdr:from>
    <xdr:to>
      <xdr:col>0</xdr:col>
      <xdr:colOff>1028700</xdr:colOff>
      <xdr:row>91</xdr:row>
      <xdr:rowOff>1028700</xdr:rowOff>
    </xdr:to>
    <xdr:pic>
      <xdr:nvPicPr>
        <xdr:cNvPr id="86" name="Picture 86" descr="Belt bags LAUTNER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92</xdr:row>
      <xdr:rowOff>0</xdr:rowOff>
    </xdr:from>
    <xdr:to>
      <xdr:col>0</xdr:col>
      <xdr:colOff>1028700</xdr:colOff>
      <xdr:row>92</xdr:row>
      <xdr:rowOff>1028700</xdr:rowOff>
    </xdr:to>
    <xdr:pic>
      <xdr:nvPicPr>
        <xdr:cNvPr id="87" name="Picture 87" descr="ADELE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93</xdr:row>
      <xdr:rowOff>0</xdr:rowOff>
    </xdr:from>
    <xdr:to>
      <xdr:col>0</xdr:col>
      <xdr:colOff>1028700</xdr:colOff>
      <xdr:row>93</xdr:row>
      <xdr:rowOff>1028700</xdr:rowOff>
    </xdr:to>
    <xdr:pic>
      <xdr:nvPicPr>
        <xdr:cNvPr id="88" name="Picture 88" descr="LG DOUBLE ZIP WRSTLT JET SET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94</xdr:row>
      <xdr:rowOff>0</xdr:rowOff>
    </xdr:from>
    <xdr:to>
      <xdr:col>0</xdr:col>
      <xdr:colOff>1028700</xdr:colOff>
      <xdr:row>94</xdr:row>
      <xdr:rowOff>1028700</xdr:rowOff>
    </xdr:to>
    <xdr:pic>
      <xdr:nvPicPr>
        <xdr:cNvPr id="89" name="Picture 89" descr="Clutch JET SET TRAVEL SM CONV POUCH WRISTLET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95</xdr:row>
      <xdr:rowOff>0</xdr:rowOff>
    </xdr:from>
    <xdr:to>
      <xdr:col>0</xdr:col>
      <xdr:colOff>1028700</xdr:colOff>
      <xdr:row>95</xdr:row>
      <xdr:rowOff>1019175</xdr:rowOff>
    </xdr:to>
    <xdr:pic>
      <xdr:nvPicPr>
        <xdr:cNvPr id="90" name="Picture 90" descr="Clutch JET SET TRAVEL SM CONV POUCH WRISTLET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96</xdr:row>
      <xdr:rowOff>0</xdr:rowOff>
    </xdr:from>
    <xdr:to>
      <xdr:col>0</xdr:col>
      <xdr:colOff>1028700</xdr:colOff>
      <xdr:row>96</xdr:row>
      <xdr:rowOff>1028700</xdr:rowOff>
    </xdr:to>
    <xdr:pic>
      <xdr:nvPicPr>
        <xdr:cNvPr id="91" name="Picture 91" descr="Clutch JET SET TRAVEL SM CONV POUCH WRISTLET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97</xdr:row>
      <xdr:rowOff>0</xdr:rowOff>
    </xdr:from>
    <xdr:to>
      <xdr:col>0</xdr:col>
      <xdr:colOff>1028700</xdr:colOff>
      <xdr:row>97</xdr:row>
      <xdr:rowOff>1028700</xdr:rowOff>
    </xdr:to>
    <xdr:pic>
      <xdr:nvPicPr>
        <xdr:cNvPr id="92" name="Picture 92" descr="SM CONV POUCH WRISTLET JET SET TRAVEL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98</xdr:row>
      <xdr:rowOff>0</xdr:rowOff>
    </xdr:from>
    <xdr:to>
      <xdr:col>0</xdr:col>
      <xdr:colOff>1028700</xdr:colOff>
      <xdr:row>98</xdr:row>
      <xdr:rowOff>1028700</xdr:rowOff>
    </xdr:to>
    <xdr:pic>
      <xdr:nvPicPr>
        <xdr:cNvPr id="93" name="Picture 93" descr="Handbags GIGI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99</xdr:row>
      <xdr:rowOff>0</xdr:rowOff>
    </xdr:from>
    <xdr:to>
      <xdr:col>0</xdr:col>
      <xdr:colOff>1028700</xdr:colOff>
      <xdr:row>99</xdr:row>
      <xdr:rowOff>1028700</xdr:rowOff>
    </xdr:to>
    <xdr:pic>
      <xdr:nvPicPr>
        <xdr:cNvPr id="94" name="Picture 94" descr="TRIBECA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100</xdr:row>
      <xdr:rowOff>0</xdr:rowOff>
    </xdr:from>
    <xdr:to>
      <xdr:col>0</xdr:col>
      <xdr:colOff>1028700</xdr:colOff>
      <xdr:row>100</xdr:row>
      <xdr:rowOff>1028700</xdr:rowOff>
    </xdr:to>
    <xdr:pic>
      <xdr:nvPicPr>
        <xdr:cNvPr id="95" name="Picture 95" descr="TRIBECA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101</xdr:row>
      <xdr:rowOff>0</xdr:rowOff>
    </xdr:from>
    <xdr:to>
      <xdr:col>0</xdr:col>
      <xdr:colOff>1028700</xdr:colOff>
      <xdr:row>101</xdr:row>
      <xdr:rowOff>1028700</xdr:rowOff>
    </xdr:to>
    <xdr:pic>
      <xdr:nvPicPr>
        <xdr:cNvPr id="96" name="Picture 96" descr="TRIBECA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105</xdr:row>
      <xdr:rowOff>0</xdr:rowOff>
    </xdr:from>
    <xdr:to>
      <xdr:col>0</xdr:col>
      <xdr:colOff>1028700</xdr:colOff>
      <xdr:row>105</xdr:row>
      <xdr:rowOff>1028700</xdr:rowOff>
    </xdr:to>
    <xdr:pic>
      <xdr:nvPicPr>
        <xdr:cNvPr id="97" name="Picture 97" descr="COLBY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106</xdr:row>
      <xdr:rowOff>0</xdr:rowOff>
    </xdr:from>
    <xdr:to>
      <xdr:col>0</xdr:col>
      <xdr:colOff>1028700</xdr:colOff>
      <xdr:row>106</xdr:row>
      <xdr:rowOff>1028700</xdr:rowOff>
    </xdr:to>
    <xdr:pic>
      <xdr:nvPicPr>
        <xdr:cNvPr id="98" name="Picture 98" descr="JET SET CHARM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109</xdr:row>
      <xdr:rowOff>0</xdr:rowOff>
    </xdr:from>
    <xdr:to>
      <xdr:col>0</xdr:col>
      <xdr:colOff>1028700</xdr:colOff>
      <xdr:row>109</xdr:row>
      <xdr:rowOff>1028700</xdr:rowOff>
    </xdr:to>
    <xdr:pic>
      <xdr:nvPicPr>
        <xdr:cNvPr id="99" name="Picture 99" descr="JET SET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110</xdr:row>
      <xdr:rowOff>0</xdr:rowOff>
    </xdr:from>
    <xdr:to>
      <xdr:col>0</xdr:col>
      <xdr:colOff>1028700</xdr:colOff>
      <xdr:row>110</xdr:row>
      <xdr:rowOff>1028700</xdr:rowOff>
    </xdr:to>
    <xdr:pic>
      <xdr:nvPicPr>
        <xdr:cNvPr id="100" name="Picture 100" descr="TRIBECA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111</xdr:row>
      <xdr:rowOff>0</xdr:rowOff>
    </xdr:from>
    <xdr:to>
      <xdr:col>0</xdr:col>
      <xdr:colOff>1028700</xdr:colOff>
      <xdr:row>111</xdr:row>
      <xdr:rowOff>1028700</xdr:rowOff>
    </xdr:to>
    <xdr:pic>
      <xdr:nvPicPr>
        <xdr:cNvPr id="101" name="Picture 101" descr="TRIBECA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113</xdr:row>
      <xdr:rowOff>0</xdr:rowOff>
    </xdr:from>
    <xdr:to>
      <xdr:col>0</xdr:col>
      <xdr:colOff>1028700</xdr:colOff>
      <xdr:row>113</xdr:row>
      <xdr:rowOff>1028700</xdr:rowOff>
    </xdr:to>
    <xdr:pic>
      <xdr:nvPicPr>
        <xdr:cNvPr id="102" name="Picture 102" descr="JET SET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114</xdr:row>
      <xdr:rowOff>0</xdr:rowOff>
    </xdr:from>
    <xdr:to>
      <xdr:col>0</xdr:col>
      <xdr:colOff>1028700</xdr:colOff>
      <xdr:row>114</xdr:row>
      <xdr:rowOff>1028700</xdr:rowOff>
    </xdr:to>
    <xdr:pic>
      <xdr:nvPicPr>
        <xdr:cNvPr id="103" name="Picture 103" descr="JET SET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115</xdr:row>
      <xdr:rowOff>0</xdr:rowOff>
    </xdr:from>
    <xdr:to>
      <xdr:col>0</xdr:col>
      <xdr:colOff>1028700</xdr:colOff>
      <xdr:row>115</xdr:row>
      <xdr:rowOff>1028700</xdr:rowOff>
    </xdr:to>
    <xdr:pic>
      <xdr:nvPicPr>
        <xdr:cNvPr id="104" name="Picture 104" descr="Messenger &amp; crossbody bags JET SET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116</xdr:row>
      <xdr:rowOff>0</xdr:rowOff>
    </xdr:from>
    <xdr:to>
      <xdr:col>0</xdr:col>
      <xdr:colOff>1028700</xdr:colOff>
      <xdr:row>116</xdr:row>
      <xdr:rowOff>1028700</xdr:rowOff>
    </xdr:to>
    <xdr:pic>
      <xdr:nvPicPr>
        <xdr:cNvPr id="105" name="Picture 105" descr="Messenger &amp; crossbody bags JET SET TRAVEL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117</xdr:row>
      <xdr:rowOff>0</xdr:rowOff>
    </xdr:from>
    <xdr:to>
      <xdr:col>0</xdr:col>
      <xdr:colOff>1028700</xdr:colOff>
      <xdr:row>117</xdr:row>
      <xdr:rowOff>1028700</xdr:rowOff>
    </xdr:to>
    <xdr:pic>
      <xdr:nvPicPr>
        <xdr:cNvPr id="106" name="Picture 106" descr="Messenger &amp; Crossbody REED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118</xdr:row>
      <xdr:rowOff>0</xdr:rowOff>
    </xdr:from>
    <xdr:to>
      <xdr:col>0</xdr:col>
      <xdr:colOff>1028700</xdr:colOff>
      <xdr:row>118</xdr:row>
      <xdr:rowOff>1028700</xdr:rowOff>
    </xdr:to>
    <xdr:pic>
      <xdr:nvPicPr>
        <xdr:cNvPr id="107" name="Picture 107" descr="Messenger &amp; crossbody bags GIFTABLE BOXED ITEMSJST &#10;MD PTTE W CD HDR JST MD PTTE W CD HDR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119</xdr:row>
      <xdr:rowOff>0</xdr:rowOff>
    </xdr:from>
    <xdr:to>
      <xdr:col>0</xdr:col>
      <xdr:colOff>1028700</xdr:colOff>
      <xdr:row>119</xdr:row>
      <xdr:rowOff>1028700</xdr:rowOff>
    </xdr:to>
    <xdr:pic>
      <xdr:nvPicPr>
        <xdr:cNvPr id="108" name="Picture 108" descr="MD XBODY ARDEN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121</xdr:row>
      <xdr:rowOff>0</xdr:rowOff>
    </xdr:from>
    <xdr:to>
      <xdr:col>0</xdr:col>
      <xdr:colOff>1028700</xdr:colOff>
      <xdr:row>121</xdr:row>
      <xdr:rowOff>1028700</xdr:rowOff>
    </xdr:to>
    <xdr:pic>
      <xdr:nvPicPr>
        <xdr:cNvPr id="109" name="Picture 109" descr="MD XBODY ARDEN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122</xdr:row>
      <xdr:rowOff>0</xdr:rowOff>
    </xdr:from>
    <xdr:to>
      <xdr:col>0</xdr:col>
      <xdr:colOff>1028700</xdr:colOff>
      <xdr:row>122</xdr:row>
      <xdr:rowOff>1028700</xdr:rowOff>
    </xdr:to>
    <xdr:pic>
      <xdr:nvPicPr>
        <xdr:cNvPr id="110" name="Picture 110" descr="MD XBODY ARDEN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123</xdr:row>
      <xdr:rowOff>0</xdr:rowOff>
    </xdr:from>
    <xdr:to>
      <xdr:col>0</xdr:col>
      <xdr:colOff>1028700</xdr:colOff>
      <xdr:row>123</xdr:row>
      <xdr:rowOff>1028700</xdr:rowOff>
    </xdr:to>
    <xdr:pic>
      <xdr:nvPicPr>
        <xdr:cNvPr id="111" name="Picture 111" descr="MD XBODY ARDEN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124</xdr:row>
      <xdr:rowOff>0</xdr:rowOff>
    </xdr:from>
    <xdr:to>
      <xdr:col>0</xdr:col>
      <xdr:colOff>1028700</xdr:colOff>
      <xdr:row>124</xdr:row>
      <xdr:rowOff>1028700</xdr:rowOff>
    </xdr:to>
    <xdr:pic>
      <xdr:nvPicPr>
        <xdr:cNvPr id="112" name="Picture 112" descr="MD XBODY ARDEN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125</xdr:row>
      <xdr:rowOff>0</xdr:rowOff>
    </xdr:from>
    <xdr:to>
      <xdr:col>0</xdr:col>
      <xdr:colOff>1028700</xdr:colOff>
      <xdr:row>125</xdr:row>
      <xdr:rowOff>1028700</xdr:rowOff>
    </xdr:to>
    <xdr:pic>
      <xdr:nvPicPr>
        <xdr:cNvPr id="113" name="Picture 113" descr="MD XBODY ARDEN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126</xdr:row>
      <xdr:rowOff>0</xdr:rowOff>
    </xdr:from>
    <xdr:to>
      <xdr:col>0</xdr:col>
      <xdr:colOff>1028700</xdr:colOff>
      <xdr:row>126</xdr:row>
      <xdr:rowOff>1028700</xdr:rowOff>
    </xdr:to>
    <xdr:pic>
      <xdr:nvPicPr>
        <xdr:cNvPr id="114" name="Picture 114" descr="Messenger &amp; crossbody bags CECE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127</xdr:row>
      <xdr:rowOff>0</xdr:rowOff>
    </xdr:from>
    <xdr:to>
      <xdr:col>0</xdr:col>
      <xdr:colOff>1028700</xdr:colOff>
      <xdr:row>127</xdr:row>
      <xdr:rowOff>1028700</xdr:rowOff>
    </xdr:to>
    <xdr:pic>
      <xdr:nvPicPr>
        <xdr:cNvPr id="115" name="Picture 115" descr="Messenger &amp; crossbody bags DOVER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128</xdr:row>
      <xdr:rowOff>0</xdr:rowOff>
    </xdr:from>
    <xdr:to>
      <xdr:col>0</xdr:col>
      <xdr:colOff>1028700</xdr:colOff>
      <xdr:row>128</xdr:row>
      <xdr:rowOff>1028700</xdr:rowOff>
    </xdr:to>
    <xdr:pic>
      <xdr:nvPicPr>
        <xdr:cNvPr id="116" name="Picture 116" descr="Messenger &amp; crossbody bags LEIDA MD FLAP CHN MSGR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130</xdr:row>
      <xdr:rowOff>0</xdr:rowOff>
    </xdr:from>
    <xdr:to>
      <xdr:col>0</xdr:col>
      <xdr:colOff>1028700</xdr:colOff>
      <xdr:row>130</xdr:row>
      <xdr:rowOff>1028700</xdr:rowOff>
    </xdr:to>
    <xdr:pic>
      <xdr:nvPicPr>
        <xdr:cNvPr id="117" name="Picture 117" descr="Messenger &amp; crossbody bags THOMPSON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131</xdr:row>
      <xdr:rowOff>0</xdr:rowOff>
    </xdr:from>
    <xdr:to>
      <xdr:col>0</xdr:col>
      <xdr:colOff>1028700</xdr:colOff>
      <xdr:row>131</xdr:row>
      <xdr:rowOff>1028700</xdr:rowOff>
    </xdr:to>
    <xdr:pic>
      <xdr:nvPicPr>
        <xdr:cNvPr id="118" name="Picture 118" descr="Messenger &amp; crossbody bags THOMPSON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132</xdr:row>
      <xdr:rowOff>0</xdr:rowOff>
    </xdr:from>
    <xdr:to>
      <xdr:col>0</xdr:col>
      <xdr:colOff>1028700</xdr:colOff>
      <xdr:row>132</xdr:row>
      <xdr:rowOff>1028700</xdr:rowOff>
    </xdr:to>
    <xdr:pic>
      <xdr:nvPicPr>
        <xdr:cNvPr id="119" name="Picture 119" descr="Messenger &amp; crossbody bags THOMPSON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133</xdr:row>
      <xdr:rowOff>0</xdr:rowOff>
    </xdr:from>
    <xdr:to>
      <xdr:col>0</xdr:col>
      <xdr:colOff>1028700</xdr:colOff>
      <xdr:row>133</xdr:row>
      <xdr:rowOff>1028700</xdr:rowOff>
    </xdr:to>
    <xdr:pic>
      <xdr:nvPicPr>
        <xdr:cNvPr id="120" name="Picture 120" descr="Messenger &amp; crossbody bags THOMPSON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134</xdr:row>
      <xdr:rowOff>0</xdr:rowOff>
    </xdr:from>
    <xdr:to>
      <xdr:col>0</xdr:col>
      <xdr:colOff>1028700</xdr:colOff>
      <xdr:row>134</xdr:row>
      <xdr:rowOff>1028700</xdr:rowOff>
    </xdr:to>
    <xdr:pic>
      <xdr:nvPicPr>
        <xdr:cNvPr id="121" name="Picture 121" descr="Messenger &amp; crossbody bags THOMPSON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135</xdr:row>
      <xdr:rowOff>0</xdr:rowOff>
    </xdr:from>
    <xdr:to>
      <xdr:col>0</xdr:col>
      <xdr:colOff>1028700</xdr:colOff>
      <xdr:row>135</xdr:row>
      <xdr:rowOff>1028700</xdr:rowOff>
    </xdr:to>
    <xdr:pic>
      <xdr:nvPicPr>
        <xdr:cNvPr id="122" name="Picture 122" descr="Messenger &amp; crossbody bags LYRA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136</xdr:row>
      <xdr:rowOff>0</xdr:rowOff>
    </xdr:from>
    <xdr:to>
      <xdr:col>0</xdr:col>
      <xdr:colOff>1028700</xdr:colOff>
      <xdr:row>136</xdr:row>
      <xdr:rowOff>1028700</xdr:rowOff>
    </xdr:to>
    <xdr:pic>
      <xdr:nvPicPr>
        <xdr:cNvPr id="123" name="Picture 123" descr="Messenger &amp; crossbody bags LYRA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137</xdr:row>
      <xdr:rowOff>0</xdr:rowOff>
    </xdr:from>
    <xdr:to>
      <xdr:col>0</xdr:col>
      <xdr:colOff>1028700</xdr:colOff>
      <xdr:row>137</xdr:row>
      <xdr:rowOff>1028700</xdr:rowOff>
    </xdr:to>
    <xdr:pic>
      <xdr:nvPicPr>
        <xdr:cNvPr id="124" name="Picture 124" descr="Messenger &amp; crossbody bags SM POUCHETTE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138</xdr:row>
      <xdr:rowOff>0</xdr:rowOff>
    </xdr:from>
    <xdr:to>
      <xdr:col>0</xdr:col>
      <xdr:colOff>1028700</xdr:colOff>
      <xdr:row>138</xdr:row>
      <xdr:rowOff>1028700</xdr:rowOff>
    </xdr:to>
    <xdr:pic>
      <xdr:nvPicPr>
        <xdr:cNvPr id="125" name="Picture 125" descr="NS PKT XBODYKHAI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139</xdr:row>
      <xdr:rowOff>0</xdr:rowOff>
    </xdr:from>
    <xdr:to>
      <xdr:col>0</xdr:col>
      <xdr:colOff>1028700</xdr:colOff>
      <xdr:row>139</xdr:row>
      <xdr:rowOff>1028700</xdr:rowOff>
    </xdr:to>
    <xdr:pic>
      <xdr:nvPicPr>
        <xdr:cNvPr id="126" name="Picture 126" descr="SM BUCKET MSGR KHAI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140</xdr:row>
      <xdr:rowOff>0</xdr:rowOff>
    </xdr:from>
    <xdr:to>
      <xdr:col>0</xdr:col>
      <xdr:colOff>1028700</xdr:colOff>
      <xdr:row>140</xdr:row>
      <xdr:rowOff>1028700</xdr:rowOff>
    </xdr:to>
    <xdr:pic>
      <xdr:nvPicPr>
        <xdr:cNvPr id="127" name="Picture 127" descr="SM BUCKET MSGR KHAI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141</xdr:row>
      <xdr:rowOff>0</xdr:rowOff>
    </xdr:from>
    <xdr:to>
      <xdr:col>0</xdr:col>
      <xdr:colOff>1028700</xdr:colOff>
      <xdr:row>141</xdr:row>
      <xdr:rowOff>1028700</xdr:rowOff>
    </xdr:to>
    <xdr:pic>
      <xdr:nvPicPr>
        <xdr:cNvPr id="128" name="Picture 128" descr="SM BUCKET MSGR KHAI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142</xdr:row>
      <xdr:rowOff>0</xdr:rowOff>
    </xdr:from>
    <xdr:to>
      <xdr:col>0</xdr:col>
      <xdr:colOff>1028700</xdr:colOff>
      <xdr:row>142</xdr:row>
      <xdr:rowOff>1028700</xdr:rowOff>
    </xdr:to>
    <xdr:pic>
      <xdr:nvPicPr>
        <xdr:cNvPr id="129" name="Picture 129" descr="SM BUCKET MSGR KHAI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143</xdr:row>
      <xdr:rowOff>0</xdr:rowOff>
    </xdr:from>
    <xdr:to>
      <xdr:col>0</xdr:col>
      <xdr:colOff>1028700</xdr:colOff>
      <xdr:row>143</xdr:row>
      <xdr:rowOff>1028700</xdr:rowOff>
    </xdr:to>
    <xdr:pic>
      <xdr:nvPicPr>
        <xdr:cNvPr id="130" name="Picture 130" descr="SM BUCKET MSGR KHAI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144</xdr:row>
      <xdr:rowOff>0</xdr:rowOff>
    </xdr:from>
    <xdr:to>
      <xdr:col>0</xdr:col>
      <xdr:colOff>1028700</xdr:colOff>
      <xdr:row>144</xdr:row>
      <xdr:rowOff>1028700</xdr:rowOff>
    </xdr:to>
    <xdr:pic>
      <xdr:nvPicPr>
        <xdr:cNvPr id="131" name="Picture 131" descr="Messenger &amp; crossbody bags JET SET ITEM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145</xdr:row>
      <xdr:rowOff>0</xdr:rowOff>
    </xdr:from>
    <xdr:to>
      <xdr:col>0</xdr:col>
      <xdr:colOff>1028700</xdr:colOff>
      <xdr:row>145</xdr:row>
      <xdr:rowOff>1028700</xdr:rowOff>
    </xdr:to>
    <xdr:pic>
      <xdr:nvPicPr>
        <xdr:cNvPr id="132" name="Picture 132" descr="Messenger &amp; crossbody bags JET SET ITEM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146</xdr:row>
      <xdr:rowOff>0</xdr:rowOff>
    </xdr:from>
    <xdr:to>
      <xdr:col>0</xdr:col>
      <xdr:colOff>1028700</xdr:colOff>
      <xdr:row>146</xdr:row>
      <xdr:rowOff>1028700</xdr:rowOff>
    </xdr:to>
    <xdr:pic>
      <xdr:nvPicPr>
        <xdr:cNvPr id="133" name="Picture 133" descr="Messenger &amp; crossbody bags JET SET ITEM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147</xdr:row>
      <xdr:rowOff>0</xdr:rowOff>
    </xdr:from>
    <xdr:to>
      <xdr:col>0</xdr:col>
      <xdr:colOff>1028700</xdr:colOff>
      <xdr:row>147</xdr:row>
      <xdr:rowOff>1028700</xdr:rowOff>
    </xdr:to>
    <xdr:pic>
      <xdr:nvPicPr>
        <xdr:cNvPr id="134" name="Picture 134" descr="Messenger &amp; crossbody bags JET SET ITEM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148</xdr:row>
      <xdr:rowOff>0</xdr:rowOff>
    </xdr:from>
    <xdr:to>
      <xdr:col>0</xdr:col>
      <xdr:colOff>1028700</xdr:colOff>
      <xdr:row>148</xdr:row>
      <xdr:rowOff>1028700</xdr:rowOff>
    </xdr:to>
    <xdr:pic>
      <xdr:nvPicPr>
        <xdr:cNvPr id="135" name="Picture 135" descr="Messenger &amp; crossbody bags JET SET ITEM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151</xdr:row>
      <xdr:rowOff>0</xdr:rowOff>
    </xdr:from>
    <xdr:to>
      <xdr:col>0</xdr:col>
      <xdr:colOff>1028700</xdr:colOff>
      <xdr:row>151</xdr:row>
      <xdr:rowOff>1028700</xdr:rowOff>
    </xdr:to>
    <xdr:pic>
      <xdr:nvPicPr>
        <xdr:cNvPr id="136" name="Picture 136" descr="Messenger &amp; crossbody bags LAUTNER CAMERA BAG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152</xdr:row>
      <xdr:rowOff>0</xdr:rowOff>
    </xdr:from>
    <xdr:to>
      <xdr:col>0</xdr:col>
      <xdr:colOff>1028700</xdr:colOff>
      <xdr:row>152</xdr:row>
      <xdr:rowOff>1028700</xdr:rowOff>
    </xdr:to>
    <xdr:pic>
      <xdr:nvPicPr>
        <xdr:cNvPr id="137" name="Picture 137" descr="Messenger &amp; crossbody bags MINI FLAP XBODY W POUCH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153</xdr:row>
      <xdr:rowOff>0</xdr:rowOff>
    </xdr:from>
    <xdr:to>
      <xdr:col>0</xdr:col>
      <xdr:colOff>1028700</xdr:colOff>
      <xdr:row>153</xdr:row>
      <xdr:rowOff>1028700</xdr:rowOff>
    </xdr:to>
    <xdr:pic>
      <xdr:nvPicPr>
        <xdr:cNvPr id="138" name="Picture 138" descr="Messenger &amp; crossbody bags COOPER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156</xdr:row>
      <xdr:rowOff>0</xdr:rowOff>
    </xdr:from>
    <xdr:to>
      <xdr:col>0</xdr:col>
      <xdr:colOff>1028700</xdr:colOff>
      <xdr:row>156</xdr:row>
      <xdr:rowOff>1028700</xdr:rowOff>
    </xdr:to>
    <xdr:pic>
      <xdr:nvPicPr>
        <xdr:cNvPr id="139" name="Picture 139" descr="NOLITA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157</xdr:row>
      <xdr:rowOff>0</xdr:rowOff>
    </xdr:from>
    <xdr:to>
      <xdr:col>0</xdr:col>
      <xdr:colOff>1028700</xdr:colOff>
      <xdr:row>157</xdr:row>
      <xdr:rowOff>1028700</xdr:rowOff>
    </xdr:to>
    <xdr:pic>
      <xdr:nvPicPr>
        <xdr:cNvPr id="140" name="Picture 140" descr="LUDLOW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158</xdr:row>
      <xdr:rowOff>0</xdr:rowOff>
    </xdr:from>
    <xdr:to>
      <xdr:col>0</xdr:col>
      <xdr:colOff>1028700</xdr:colOff>
      <xdr:row>158</xdr:row>
      <xdr:rowOff>1028700</xdr:rowOff>
    </xdr:to>
    <xdr:pic>
      <xdr:nvPicPr>
        <xdr:cNvPr id="141" name="Picture 141" descr="MARILYN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159</xdr:row>
      <xdr:rowOff>0</xdr:rowOff>
    </xdr:from>
    <xdr:to>
      <xdr:col>0</xdr:col>
      <xdr:colOff>1028700</xdr:colOff>
      <xdr:row>159</xdr:row>
      <xdr:rowOff>1028700</xdr:rowOff>
    </xdr:to>
    <xdr:pic>
      <xdr:nvPicPr>
        <xdr:cNvPr id="142" name="Picture 142" descr="Shoulder bags AVRIL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160</xdr:row>
      <xdr:rowOff>0</xdr:rowOff>
    </xdr:from>
    <xdr:to>
      <xdr:col>0</xdr:col>
      <xdr:colOff>1028700</xdr:colOff>
      <xdr:row>160</xdr:row>
      <xdr:rowOff>1028700</xdr:rowOff>
    </xdr:to>
    <xdr:pic>
      <xdr:nvPicPr>
        <xdr:cNvPr id="143" name="Picture 143" descr="Shoulder bags AVRIL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161</xdr:row>
      <xdr:rowOff>0</xdr:rowOff>
    </xdr:from>
    <xdr:to>
      <xdr:col>0</xdr:col>
      <xdr:colOff>1028700</xdr:colOff>
      <xdr:row>161</xdr:row>
      <xdr:rowOff>1028700</xdr:rowOff>
    </xdr:to>
    <xdr:pic>
      <xdr:nvPicPr>
        <xdr:cNvPr id="144" name="Picture 144" descr="Shoulder bags AVRIL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162</xdr:row>
      <xdr:rowOff>0</xdr:rowOff>
    </xdr:from>
    <xdr:to>
      <xdr:col>0</xdr:col>
      <xdr:colOff>1028700</xdr:colOff>
      <xdr:row>162</xdr:row>
      <xdr:rowOff>1028700</xdr:rowOff>
    </xdr:to>
    <xdr:pic>
      <xdr:nvPicPr>
        <xdr:cNvPr id="145" name="Picture 145" descr="Shoulder bags REED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163</xdr:row>
      <xdr:rowOff>0</xdr:rowOff>
    </xdr:from>
    <xdr:to>
      <xdr:col>0</xdr:col>
      <xdr:colOff>1028700</xdr:colOff>
      <xdr:row>163</xdr:row>
      <xdr:rowOff>1028700</xdr:rowOff>
    </xdr:to>
    <xdr:pic>
      <xdr:nvPicPr>
        <xdr:cNvPr id="146" name="Picture 146" descr="Shoulder bags REED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164</xdr:row>
      <xdr:rowOff>0</xdr:rowOff>
    </xdr:from>
    <xdr:to>
      <xdr:col>0</xdr:col>
      <xdr:colOff>1028700</xdr:colOff>
      <xdr:row>164</xdr:row>
      <xdr:rowOff>1028700</xdr:rowOff>
    </xdr:to>
    <xdr:pic>
      <xdr:nvPicPr>
        <xdr:cNvPr id="147" name="Picture 147" descr="Shoulder bags XS SATCHEL XBODY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165</xdr:row>
      <xdr:rowOff>0</xdr:rowOff>
    </xdr:from>
    <xdr:to>
      <xdr:col>0</xdr:col>
      <xdr:colOff>1028700</xdr:colOff>
      <xdr:row>165</xdr:row>
      <xdr:rowOff>1028700</xdr:rowOff>
    </xdr:to>
    <xdr:pic>
      <xdr:nvPicPr>
        <xdr:cNvPr id="148" name="Picture 148" descr="Shoulder bags REED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166</xdr:row>
      <xdr:rowOff>0</xdr:rowOff>
    </xdr:from>
    <xdr:to>
      <xdr:col>0</xdr:col>
      <xdr:colOff>1028700</xdr:colOff>
      <xdr:row>166</xdr:row>
      <xdr:rowOff>1028700</xdr:rowOff>
    </xdr:to>
    <xdr:pic>
      <xdr:nvPicPr>
        <xdr:cNvPr id="149" name="Picture 149" descr="Shoulder bags REED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167</xdr:row>
      <xdr:rowOff>0</xdr:rowOff>
    </xdr:from>
    <xdr:to>
      <xdr:col>0</xdr:col>
      <xdr:colOff>1028700</xdr:colOff>
      <xdr:row>167</xdr:row>
      <xdr:rowOff>1028700</xdr:rowOff>
    </xdr:to>
    <xdr:pic>
      <xdr:nvPicPr>
        <xdr:cNvPr id="150" name="Picture 150" descr="Shoulder bags REED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168</xdr:row>
      <xdr:rowOff>0</xdr:rowOff>
    </xdr:from>
    <xdr:to>
      <xdr:col>0</xdr:col>
      <xdr:colOff>1028700</xdr:colOff>
      <xdr:row>168</xdr:row>
      <xdr:rowOff>1028700</xdr:rowOff>
    </xdr:to>
    <xdr:pic>
      <xdr:nvPicPr>
        <xdr:cNvPr id="151" name="Picture 151" descr="Shoulder bags TRISHA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169</xdr:row>
      <xdr:rowOff>0</xdr:rowOff>
    </xdr:from>
    <xdr:to>
      <xdr:col>0</xdr:col>
      <xdr:colOff>1028700</xdr:colOff>
      <xdr:row>169</xdr:row>
      <xdr:rowOff>1028700</xdr:rowOff>
    </xdr:to>
    <xdr:pic>
      <xdr:nvPicPr>
        <xdr:cNvPr id="152" name="Picture 152" descr="MD FLAP CHN SHLDR WHITNEY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170</xdr:row>
      <xdr:rowOff>0</xdr:rowOff>
    </xdr:from>
    <xdr:to>
      <xdr:col>0</xdr:col>
      <xdr:colOff>1028700</xdr:colOff>
      <xdr:row>170</xdr:row>
      <xdr:rowOff>1028700</xdr:rowOff>
    </xdr:to>
    <xdr:pic>
      <xdr:nvPicPr>
        <xdr:cNvPr id="153" name="Picture 153" descr="MD CZ SATCHEL SHEILA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171</xdr:row>
      <xdr:rowOff>0</xdr:rowOff>
    </xdr:from>
    <xdr:to>
      <xdr:col>0</xdr:col>
      <xdr:colOff>1028700</xdr:colOff>
      <xdr:row>171</xdr:row>
      <xdr:rowOff>1028700</xdr:rowOff>
    </xdr:to>
    <xdr:pic>
      <xdr:nvPicPr>
        <xdr:cNvPr id="154" name="Picture 154" descr="Shoulder bags PRATT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172</xdr:row>
      <xdr:rowOff>0</xdr:rowOff>
    </xdr:from>
    <xdr:to>
      <xdr:col>0</xdr:col>
      <xdr:colOff>1028700</xdr:colOff>
      <xdr:row>172</xdr:row>
      <xdr:rowOff>1028700</xdr:rowOff>
    </xdr:to>
    <xdr:pic>
      <xdr:nvPicPr>
        <xdr:cNvPr id="155" name="Picture 155" descr="Shoulder bags THOMPSON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173</xdr:row>
      <xdr:rowOff>0</xdr:rowOff>
    </xdr:from>
    <xdr:to>
      <xdr:col>0</xdr:col>
      <xdr:colOff>1028700</xdr:colOff>
      <xdr:row>173</xdr:row>
      <xdr:rowOff>1028700</xdr:rowOff>
    </xdr:to>
    <xdr:pic>
      <xdr:nvPicPr>
        <xdr:cNvPr id="156" name="Picture 156" descr="Shoulder bags AVRIL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174</xdr:row>
      <xdr:rowOff>0</xdr:rowOff>
    </xdr:from>
    <xdr:to>
      <xdr:col>0</xdr:col>
      <xdr:colOff>1028700</xdr:colOff>
      <xdr:row>174</xdr:row>
      <xdr:rowOff>1028700</xdr:rowOff>
    </xdr:to>
    <xdr:pic>
      <xdr:nvPicPr>
        <xdr:cNvPr id="157" name="Picture 157" descr="TARYN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175</xdr:row>
      <xdr:rowOff>0</xdr:rowOff>
    </xdr:from>
    <xdr:to>
      <xdr:col>0</xdr:col>
      <xdr:colOff>1028700</xdr:colOff>
      <xdr:row>175</xdr:row>
      <xdr:rowOff>1028700</xdr:rowOff>
    </xdr:to>
    <xdr:pic>
      <xdr:nvPicPr>
        <xdr:cNvPr id="158" name="Picture 158" descr="JORDI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176</xdr:row>
      <xdr:rowOff>0</xdr:rowOff>
    </xdr:from>
    <xdr:to>
      <xdr:col>0</xdr:col>
      <xdr:colOff>990600</xdr:colOff>
      <xdr:row>176</xdr:row>
      <xdr:rowOff>1028700</xdr:rowOff>
    </xdr:to>
    <xdr:pic>
      <xdr:nvPicPr>
        <xdr:cNvPr id="159" name="Picture 159" descr="Tote bags JET SET TRAVEL LARGE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177</xdr:row>
      <xdr:rowOff>0</xdr:rowOff>
    </xdr:from>
    <xdr:to>
      <xdr:col>0</xdr:col>
      <xdr:colOff>1028700</xdr:colOff>
      <xdr:row>177</xdr:row>
      <xdr:rowOff>1028700</xdr:rowOff>
    </xdr:to>
    <xdr:pic>
      <xdr:nvPicPr>
        <xdr:cNvPr id="160" name="Picture 160" descr="Tote bags JET SET TRAVEL LARGE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178</xdr:row>
      <xdr:rowOff>0</xdr:rowOff>
    </xdr:from>
    <xdr:to>
      <xdr:col>0</xdr:col>
      <xdr:colOff>1028700</xdr:colOff>
      <xdr:row>178</xdr:row>
      <xdr:rowOff>1028700</xdr:rowOff>
    </xdr:to>
    <xdr:pic>
      <xdr:nvPicPr>
        <xdr:cNvPr id="161" name="Picture 161" descr="Tote bags JET SET TRAVEL LARGE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179</xdr:row>
      <xdr:rowOff>0</xdr:rowOff>
    </xdr:from>
    <xdr:to>
      <xdr:col>0</xdr:col>
      <xdr:colOff>1028700</xdr:colOff>
      <xdr:row>179</xdr:row>
      <xdr:rowOff>1028700</xdr:rowOff>
    </xdr:to>
    <xdr:pic>
      <xdr:nvPicPr>
        <xdr:cNvPr id="162" name="Picture 162" descr="Tote Bags REED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180</xdr:row>
      <xdr:rowOff>0</xdr:rowOff>
    </xdr:from>
    <xdr:to>
      <xdr:col>0</xdr:col>
      <xdr:colOff>1028700</xdr:colOff>
      <xdr:row>180</xdr:row>
      <xdr:rowOff>1028700</xdr:rowOff>
    </xdr:to>
    <xdr:pic>
      <xdr:nvPicPr>
        <xdr:cNvPr id="163" name="Picture 163" descr="Tote Bags REED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181</xdr:row>
      <xdr:rowOff>0</xdr:rowOff>
    </xdr:from>
    <xdr:to>
      <xdr:col>0</xdr:col>
      <xdr:colOff>1028700</xdr:colOff>
      <xdr:row>181</xdr:row>
      <xdr:rowOff>1028700</xdr:rowOff>
    </xdr:to>
    <xdr:pic>
      <xdr:nvPicPr>
        <xdr:cNvPr id="164" name="Picture 164" descr="LG TZ TOTE ARDEN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182</xdr:row>
      <xdr:rowOff>0</xdr:rowOff>
    </xdr:from>
    <xdr:to>
      <xdr:col>0</xdr:col>
      <xdr:colOff>1028700</xdr:colOff>
      <xdr:row>182</xdr:row>
      <xdr:rowOff>1028700</xdr:rowOff>
    </xdr:to>
    <xdr:pic>
      <xdr:nvPicPr>
        <xdr:cNvPr id="165" name="Picture 165" descr="LG TZ TOTE ARDEN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183</xdr:row>
      <xdr:rowOff>0</xdr:rowOff>
    </xdr:from>
    <xdr:to>
      <xdr:col>0</xdr:col>
      <xdr:colOff>1028700</xdr:colOff>
      <xdr:row>183</xdr:row>
      <xdr:rowOff>1028700</xdr:rowOff>
    </xdr:to>
    <xdr:pic>
      <xdr:nvPicPr>
        <xdr:cNvPr id="166" name="Picture 166" descr="LG TZ TOTE ARDEN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184</xdr:row>
      <xdr:rowOff>0</xdr:rowOff>
    </xdr:from>
    <xdr:to>
      <xdr:col>0</xdr:col>
      <xdr:colOff>1028700</xdr:colOff>
      <xdr:row>184</xdr:row>
      <xdr:rowOff>1028700</xdr:rowOff>
    </xdr:to>
    <xdr:pic>
      <xdr:nvPicPr>
        <xdr:cNvPr id="167" name="Picture 167" descr="LG TZ TOTE ARDEN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185</xdr:row>
      <xdr:rowOff>0</xdr:rowOff>
    </xdr:from>
    <xdr:to>
      <xdr:col>0</xdr:col>
      <xdr:colOff>1028700</xdr:colOff>
      <xdr:row>185</xdr:row>
      <xdr:rowOff>1028700</xdr:rowOff>
    </xdr:to>
    <xdr:pic>
      <xdr:nvPicPr>
        <xdr:cNvPr id="168" name="Picture 168" descr="LG TZ TOTE ARDEN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186</xdr:row>
      <xdr:rowOff>0</xdr:rowOff>
    </xdr:from>
    <xdr:to>
      <xdr:col>0</xdr:col>
      <xdr:colOff>1028700</xdr:colOff>
      <xdr:row>186</xdr:row>
      <xdr:rowOff>1028700</xdr:rowOff>
    </xdr:to>
    <xdr:pic>
      <xdr:nvPicPr>
        <xdr:cNvPr id="169" name="Picture 169" descr="LG EW TOTE VOYAGER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187</xdr:row>
      <xdr:rowOff>0</xdr:rowOff>
    </xdr:from>
    <xdr:to>
      <xdr:col>0</xdr:col>
      <xdr:colOff>1028700</xdr:colOff>
      <xdr:row>187</xdr:row>
      <xdr:rowOff>1028700</xdr:rowOff>
    </xdr:to>
    <xdr:pic>
      <xdr:nvPicPr>
        <xdr:cNvPr id="170" name="Picture 170" descr="LG EW TOTE VOYAGER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188</xdr:row>
      <xdr:rowOff>0</xdr:rowOff>
    </xdr:from>
    <xdr:to>
      <xdr:col>0</xdr:col>
      <xdr:colOff>1028700</xdr:colOff>
      <xdr:row>188</xdr:row>
      <xdr:rowOff>1028700</xdr:rowOff>
    </xdr:to>
    <xdr:pic>
      <xdr:nvPicPr>
        <xdr:cNvPr id="171" name="Picture 171" descr="LG EW TOTEVOYAGER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189</xdr:row>
      <xdr:rowOff>0</xdr:rowOff>
    </xdr:from>
    <xdr:to>
      <xdr:col>0</xdr:col>
      <xdr:colOff>1028700</xdr:colOff>
      <xdr:row>189</xdr:row>
      <xdr:rowOff>1028700</xdr:rowOff>
    </xdr:to>
    <xdr:pic>
      <xdr:nvPicPr>
        <xdr:cNvPr id="172" name="Picture 172" descr="VOYAGER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190</xdr:row>
      <xdr:rowOff>0</xdr:rowOff>
    </xdr:from>
    <xdr:to>
      <xdr:col>0</xdr:col>
      <xdr:colOff>1028700</xdr:colOff>
      <xdr:row>190</xdr:row>
      <xdr:rowOff>1028700</xdr:rowOff>
    </xdr:to>
    <xdr:pic>
      <xdr:nvPicPr>
        <xdr:cNvPr id="173" name="Picture 173" descr="LG EW TOTEVOYAGER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191</xdr:row>
      <xdr:rowOff>0</xdr:rowOff>
    </xdr:from>
    <xdr:to>
      <xdr:col>0</xdr:col>
      <xdr:colOff>1028700</xdr:colOff>
      <xdr:row>191</xdr:row>
      <xdr:rowOff>1028700</xdr:rowOff>
    </xdr:to>
    <xdr:pic>
      <xdr:nvPicPr>
        <xdr:cNvPr id="174" name="Picture 174" descr="Tote bags JET SET TRAVEL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192</xdr:row>
      <xdr:rowOff>0</xdr:rowOff>
    </xdr:from>
    <xdr:to>
      <xdr:col>0</xdr:col>
      <xdr:colOff>1028700</xdr:colOff>
      <xdr:row>192</xdr:row>
      <xdr:rowOff>1028700</xdr:rowOff>
    </xdr:to>
    <xdr:pic>
      <xdr:nvPicPr>
        <xdr:cNvPr id="175" name="Picture 175" descr="MIRELLA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194</xdr:row>
      <xdr:rowOff>0</xdr:rowOff>
    </xdr:from>
    <xdr:to>
      <xdr:col>0</xdr:col>
      <xdr:colOff>1028700</xdr:colOff>
      <xdr:row>194</xdr:row>
      <xdr:rowOff>1028700</xdr:rowOff>
    </xdr:to>
    <xdr:pic>
      <xdr:nvPicPr>
        <xdr:cNvPr id="176" name="Picture 176" descr="Tote Bags EVA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195</xdr:row>
      <xdr:rowOff>0</xdr:rowOff>
    </xdr:from>
    <xdr:to>
      <xdr:col>0</xdr:col>
      <xdr:colOff>1028700</xdr:colOff>
      <xdr:row>195</xdr:row>
      <xdr:rowOff>1028700</xdr:rowOff>
    </xdr:to>
    <xdr:pic>
      <xdr:nvPicPr>
        <xdr:cNvPr id="177" name="Picture 177" descr="Tote bags EVA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196</xdr:row>
      <xdr:rowOff>0</xdr:rowOff>
    </xdr:from>
    <xdr:to>
      <xdr:col>0</xdr:col>
      <xdr:colOff>819150</xdr:colOff>
      <xdr:row>196</xdr:row>
      <xdr:rowOff>1028700</xdr:rowOff>
    </xdr:to>
    <xdr:pic>
      <xdr:nvPicPr>
        <xdr:cNvPr id="178" name="Picture 178" descr="Tote bags EVA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198</xdr:row>
      <xdr:rowOff>0</xdr:rowOff>
    </xdr:from>
    <xdr:to>
      <xdr:col>0</xdr:col>
      <xdr:colOff>1028700</xdr:colOff>
      <xdr:row>198</xdr:row>
      <xdr:rowOff>1028700</xdr:rowOff>
    </xdr:to>
    <xdr:pic>
      <xdr:nvPicPr>
        <xdr:cNvPr id="179" name="Picture 179" descr="Cardigans MKE-5GG SHAKER CREW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201</xdr:row>
      <xdr:rowOff>0</xdr:rowOff>
    </xdr:from>
    <xdr:to>
      <xdr:col>0</xdr:col>
      <xdr:colOff>1028700</xdr:colOff>
      <xdr:row>201</xdr:row>
      <xdr:rowOff>1028700</xdr:rowOff>
    </xdr:to>
    <xdr:pic>
      <xdr:nvPicPr>
        <xdr:cNvPr id="180" name="Picture 180" descr="Cardigans SWEATER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202</xdr:row>
      <xdr:rowOff>0</xdr:rowOff>
    </xdr:from>
    <xdr:to>
      <xdr:col>0</xdr:col>
      <xdr:colOff>1028700</xdr:colOff>
      <xdr:row>202</xdr:row>
      <xdr:rowOff>1028700</xdr:rowOff>
    </xdr:to>
    <xdr:pic>
      <xdr:nvPicPr>
        <xdr:cNvPr id="181" name="Picture 181" descr="Cardigans SWEATER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203</xdr:row>
      <xdr:rowOff>0</xdr:rowOff>
    </xdr:from>
    <xdr:to>
      <xdr:col>0</xdr:col>
      <xdr:colOff>1028700</xdr:colOff>
      <xdr:row>203</xdr:row>
      <xdr:rowOff>1028700</xdr:rowOff>
    </xdr:to>
    <xdr:pic>
      <xdr:nvPicPr>
        <xdr:cNvPr id="182" name="Picture 182" descr="Cardigans METLIC STRP SNAP JKT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204</xdr:row>
      <xdr:rowOff>0</xdr:rowOff>
    </xdr:from>
    <xdr:to>
      <xdr:col>0</xdr:col>
      <xdr:colOff>1028700</xdr:colOff>
      <xdr:row>204</xdr:row>
      <xdr:rowOff>1028700</xdr:rowOff>
    </xdr:to>
    <xdr:pic>
      <xdr:nvPicPr>
        <xdr:cNvPr id="183" name="Picture 183" descr="Cardigans METLIC STRP SNAP JKT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205</xdr:row>
      <xdr:rowOff>0</xdr:rowOff>
    </xdr:from>
    <xdr:to>
      <xdr:col>0</xdr:col>
      <xdr:colOff>1028700</xdr:colOff>
      <xdr:row>205</xdr:row>
      <xdr:rowOff>1028700</xdr:rowOff>
    </xdr:to>
    <xdr:pic>
      <xdr:nvPicPr>
        <xdr:cNvPr id="184" name="Picture 184" descr="Cardigans CARDIGAN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206</xdr:row>
      <xdr:rowOff>0</xdr:rowOff>
    </xdr:from>
    <xdr:to>
      <xdr:col>0</xdr:col>
      <xdr:colOff>1028700</xdr:colOff>
      <xdr:row>206</xdr:row>
      <xdr:rowOff>1028700</xdr:rowOff>
    </xdr:to>
    <xdr:pic>
      <xdr:nvPicPr>
        <xdr:cNvPr id="185" name="Picture 185" descr="Dresses METLICBELL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207</xdr:row>
      <xdr:rowOff>0</xdr:rowOff>
    </xdr:from>
    <xdr:to>
      <xdr:col>0</xdr:col>
      <xdr:colOff>1028700</xdr:colOff>
      <xdr:row>207</xdr:row>
      <xdr:rowOff>1028700</xdr:rowOff>
    </xdr:to>
    <xdr:pic>
      <xdr:nvPicPr>
        <xdr:cNvPr id="186" name="Picture 186" descr="Dresses METLICBELL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208</xdr:row>
      <xdr:rowOff>0</xdr:rowOff>
    </xdr:from>
    <xdr:to>
      <xdr:col>0</xdr:col>
      <xdr:colOff>1028700</xdr:colOff>
      <xdr:row>208</xdr:row>
      <xdr:rowOff>1028700</xdr:rowOff>
    </xdr:to>
    <xdr:pic>
      <xdr:nvPicPr>
        <xdr:cNvPr id="187" name="Picture 187" descr="Dresses METLICBELL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209</xdr:row>
      <xdr:rowOff>0</xdr:rowOff>
    </xdr:from>
    <xdr:to>
      <xdr:col>0</xdr:col>
      <xdr:colOff>1028700</xdr:colOff>
      <xdr:row>209</xdr:row>
      <xdr:rowOff>1028700</xdr:rowOff>
    </xdr:to>
    <xdr:pic>
      <xdr:nvPicPr>
        <xdr:cNvPr id="188" name="Picture 188" descr="Dresses DRESS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210</xdr:row>
      <xdr:rowOff>0</xdr:rowOff>
    </xdr:from>
    <xdr:to>
      <xdr:col>0</xdr:col>
      <xdr:colOff>1028700</xdr:colOff>
      <xdr:row>210</xdr:row>
      <xdr:rowOff>1028700</xdr:rowOff>
    </xdr:to>
    <xdr:pic>
      <xdr:nvPicPr>
        <xdr:cNvPr id="189" name="Picture 189" descr="Dresses DRESS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211</xdr:row>
      <xdr:rowOff>0</xdr:rowOff>
    </xdr:from>
    <xdr:to>
      <xdr:col>0</xdr:col>
      <xdr:colOff>1028700</xdr:colOff>
      <xdr:row>211</xdr:row>
      <xdr:rowOff>1028700</xdr:rowOff>
    </xdr:to>
    <xdr:pic>
      <xdr:nvPicPr>
        <xdr:cNvPr id="190" name="Picture 190" descr="Dresses DRESS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212</xdr:row>
      <xdr:rowOff>0</xdr:rowOff>
    </xdr:from>
    <xdr:to>
      <xdr:col>0</xdr:col>
      <xdr:colOff>1028700</xdr:colOff>
      <xdr:row>212</xdr:row>
      <xdr:rowOff>1028700</xdr:rowOff>
    </xdr:to>
    <xdr:pic>
      <xdr:nvPicPr>
        <xdr:cNvPr id="191" name="Picture 191" descr="Dresses DRESS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213</xdr:row>
      <xdr:rowOff>0</xdr:rowOff>
    </xdr:from>
    <xdr:to>
      <xdr:col>0</xdr:col>
      <xdr:colOff>1028700</xdr:colOff>
      <xdr:row>213</xdr:row>
      <xdr:rowOff>1028700</xdr:rowOff>
    </xdr:to>
    <xdr:pic>
      <xdr:nvPicPr>
        <xdr:cNvPr id="192" name="Picture 192" descr="Dresses DRESS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214</xdr:row>
      <xdr:rowOff>0</xdr:rowOff>
    </xdr:from>
    <xdr:to>
      <xdr:col>0</xdr:col>
      <xdr:colOff>1028700</xdr:colOff>
      <xdr:row>214</xdr:row>
      <xdr:rowOff>1028700</xdr:rowOff>
    </xdr:to>
    <xdr:pic>
      <xdr:nvPicPr>
        <xdr:cNvPr id="193" name="Picture 193" descr="Dresses DRESS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215</xdr:row>
      <xdr:rowOff>0</xdr:rowOff>
    </xdr:from>
    <xdr:to>
      <xdr:col>0</xdr:col>
      <xdr:colOff>1028700</xdr:colOff>
      <xdr:row>215</xdr:row>
      <xdr:rowOff>1028700</xdr:rowOff>
    </xdr:to>
    <xdr:pic>
      <xdr:nvPicPr>
        <xdr:cNvPr id="194" name="Picture 194" descr="Dresses DRESS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216</xdr:row>
      <xdr:rowOff>0</xdr:rowOff>
    </xdr:from>
    <xdr:to>
      <xdr:col>0</xdr:col>
      <xdr:colOff>1028700</xdr:colOff>
      <xdr:row>216</xdr:row>
      <xdr:rowOff>1028700</xdr:rowOff>
    </xdr:to>
    <xdr:pic>
      <xdr:nvPicPr>
        <xdr:cNvPr id="195" name="Picture 195" descr="Dresses DRESS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217</xdr:row>
      <xdr:rowOff>0</xdr:rowOff>
    </xdr:from>
    <xdr:to>
      <xdr:col>0</xdr:col>
      <xdr:colOff>1028700</xdr:colOff>
      <xdr:row>217</xdr:row>
      <xdr:rowOff>1028700</xdr:rowOff>
    </xdr:to>
    <xdr:pic>
      <xdr:nvPicPr>
        <xdr:cNvPr id="196" name="Picture 196" descr="Dresses DRESS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218</xdr:row>
      <xdr:rowOff>0</xdr:rowOff>
    </xdr:from>
    <xdr:to>
      <xdr:col>0</xdr:col>
      <xdr:colOff>1028700</xdr:colOff>
      <xdr:row>218</xdr:row>
      <xdr:rowOff>1028700</xdr:rowOff>
    </xdr:to>
    <xdr:pic>
      <xdr:nvPicPr>
        <xdr:cNvPr id="197" name="Picture 197" descr="Dresses DRESS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219</xdr:row>
      <xdr:rowOff>0</xdr:rowOff>
    </xdr:from>
    <xdr:to>
      <xdr:col>0</xdr:col>
      <xdr:colOff>1028700</xdr:colOff>
      <xdr:row>219</xdr:row>
      <xdr:rowOff>1028700</xdr:rowOff>
    </xdr:to>
    <xdr:pic>
      <xdr:nvPicPr>
        <xdr:cNvPr id="198" name="Picture 198" descr="Dresses DRESS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220</xdr:row>
      <xdr:rowOff>0</xdr:rowOff>
    </xdr:from>
    <xdr:to>
      <xdr:col>0</xdr:col>
      <xdr:colOff>1028700</xdr:colOff>
      <xdr:row>220</xdr:row>
      <xdr:rowOff>1028700</xdr:rowOff>
    </xdr:to>
    <xdr:pic>
      <xdr:nvPicPr>
        <xdr:cNvPr id="199" name="Picture 199" descr="Dresses DRESS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221</xdr:row>
      <xdr:rowOff>0</xdr:rowOff>
    </xdr:from>
    <xdr:to>
      <xdr:col>0</xdr:col>
      <xdr:colOff>1028700</xdr:colOff>
      <xdr:row>221</xdr:row>
      <xdr:rowOff>1028700</xdr:rowOff>
    </xdr:to>
    <xdr:pic>
      <xdr:nvPicPr>
        <xdr:cNvPr id="200" name="Picture 200" descr="Dresses POP SHDW FLR MDI DRS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222</xdr:row>
      <xdr:rowOff>0</xdr:rowOff>
    </xdr:from>
    <xdr:to>
      <xdr:col>0</xdr:col>
      <xdr:colOff>1028700</xdr:colOff>
      <xdr:row>222</xdr:row>
      <xdr:rowOff>1028700</xdr:rowOff>
    </xdr:to>
    <xdr:pic>
      <xdr:nvPicPr>
        <xdr:cNvPr id="201" name="Picture 201" descr="Dresses DRESS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223</xdr:row>
      <xdr:rowOff>0</xdr:rowOff>
    </xdr:from>
    <xdr:to>
      <xdr:col>0</xdr:col>
      <xdr:colOff>1028700</xdr:colOff>
      <xdr:row>223</xdr:row>
      <xdr:rowOff>1028700</xdr:rowOff>
    </xdr:to>
    <xdr:pic>
      <xdr:nvPicPr>
        <xdr:cNvPr id="202" name="Picture 202" descr="Dresses DRESS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224</xdr:row>
      <xdr:rowOff>0</xdr:rowOff>
    </xdr:from>
    <xdr:to>
      <xdr:col>0</xdr:col>
      <xdr:colOff>1028700</xdr:colOff>
      <xdr:row>224</xdr:row>
      <xdr:rowOff>1028700</xdr:rowOff>
    </xdr:to>
    <xdr:pic>
      <xdr:nvPicPr>
        <xdr:cNvPr id="203" name="Picture 203" descr="Dresses DRESS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225</xdr:row>
      <xdr:rowOff>0</xdr:rowOff>
    </xdr:from>
    <xdr:to>
      <xdr:col>0</xdr:col>
      <xdr:colOff>1028700</xdr:colOff>
      <xdr:row>225</xdr:row>
      <xdr:rowOff>1028700</xdr:rowOff>
    </xdr:to>
    <xdr:pic>
      <xdr:nvPicPr>
        <xdr:cNvPr id="204" name="Picture 204" descr="Dresses DRESS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226</xdr:row>
      <xdr:rowOff>0</xdr:rowOff>
    </xdr:from>
    <xdr:to>
      <xdr:col>0</xdr:col>
      <xdr:colOff>1028700</xdr:colOff>
      <xdr:row>226</xdr:row>
      <xdr:rowOff>1028700</xdr:rowOff>
    </xdr:to>
    <xdr:pic>
      <xdr:nvPicPr>
        <xdr:cNvPr id="205" name="Picture 205" descr="Jackets FIELD JACKET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227</xdr:row>
      <xdr:rowOff>0</xdr:rowOff>
    </xdr:from>
    <xdr:to>
      <xdr:col>0</xdr:col>
      <xdr:colOff>1028700</xdr:colOff>
      <xdr:row>227</xdr:row>
      <xdr:rowOff>1028700</xdr:rowOff>
    </xdr:to>
    <xdr:pic>
      <xdr:nvPicPr>
        <xdr:cNvPr id="206" name="Picture 206" descr="Jackets JACKETS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228</xdr:row>
      <xdr:rowOff>0</xdr:rowOff>
    </xdr:from>
    <xdr:to>
      <xdr:col>0</xdr:col>
      <xdr:colOff>1028700</xdr:colOff>
      <xdr:row>228</xdr:row>
      <xdr:rowOff>1028700</xdr:rowOff>
    </xdr:to>
    <xdr:pic>
      <xdr:nvPicPr>
        <xdr:cNvPr id="207" name="Picture 207" descr="Jackets CHINO FIELD JKT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229</xdr:row>
      <xdr:rowOff>0</xdr:rowOff>
    </xdr:from>
    <xdr:to>
      <xdr:col>0</xdr:col>
      <xdr:colOff>1028700</xdr:colOff>
      <xdr:row>229</xdr:row>
      <xdr:rowOff>1028700</xdr:rowOff>
    </xdr:to>
    <xdr:pic>
      <xdr:nvPicPr>
        <xdr:cNvPr id="208" name="Picture 208" descr="Jackets JACKETS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230</xdr:row>
      <xdr:rowOff>0</xdr:rowOff>
    </xdr:from>
    <xdr:to>
      <xdr:col>0</xdr:col>
      <xdr:colOff>1028700</xdr:colOff>
      <xdr:row>230</xdr:row>
      <xdr:rowOff>1028700</xdr:rowOff>
    </xdr:to>
    <xdr:pic>
      <xdr:nvPicPr>
        <xdr:cNvPr id="209" name="Picture 209" descr="Jackets MK LOGO TAPE SHORT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231</xdr:row>
      <xdr:rowOff>0</xdr:rowOff>
    </xdr:from>
    <xdr:to>
      <xdr:col>0</xdr:col>
      <xdr:colOff>1028700</xdr:colOff>
      <xdr:row>231</xdr:row>
      <xdr:rowOff>1028700</xdr:rowOff>
    </xdr:to>
    <xdr:pic>
      <xdr:nvPicPr>
        <xdr:cNvPr id="210" name="Picture 210" descr="Long Sleeve Shirts SHIRTS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232</xdr:row>
      <xdr:rowOff>0</xdr:rowOff>
    </xdr:from>
    <xdr:to>
      <xdr:col>0</xdr:col>
      <xdr:colOff>1028700</xdr:colOff>
      <xdr:row>232</xdr:row>
      <xdr:rowOff>1028700</xdr:rowOff>
    </xdr:to>
    <xdr:pic>
      <xdr:nvPicPr>
        <xdr:cNvPr id="211" name="Picture 211" descr="Pants PANTS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233</xdr:row>
      <xdr:rowOff>0</xdr:rowOff>
    </xdr:from>
    <xdr:to>
      <xdr:col>0</xdr:col>
      <xdr:colOff>1028700</xdr:colOff>
      <xdr:row>233</xdr:row>
      <xdr:rowOff>1028700</xdr:rowOff>
    </xdr:to>
    <xdr:pic>
      <xdr:nvPicPr>
        <xdr:cNvPr id="212" name="Picture 212" descr="Pants FALL 2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235</xdr:row>
      <xdr:rowOff>0</xdr:rowOff>
    </xdr:from>
    <xdr:to>
      <xdr:col>0</xdr:col>
      <xdr:colOff>1028700</xdr:colOff>
      <xdr:row>235</xdr:row>
      <xdr:rowOff>1028700</xdr:rowOff>
    </xdr:to>
    <xdr:pic>
      <xdr:nvPicPr>
        <xdr:cNvPr id="213" name="Picture 213" descr="Pants PANTS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236</xdr:row>
      <xdr:rowOff>0</xdr:rowOff>
    </xdr:from>
    <xdr:to>
      <xdr:col>0</xdr:col>
      <xdr:colOff>1028700</xdr:colOff>
      <xdr:row>236</xdr:row>
      <xdr:rowOff>1028700</xdr:rowOff>
    </xdr:to>
    <xdr:pic>
      <xdr:nvPicPr>
        <xdr:cNvPr id="214" name="Picture 214" descr="Pants HOLIDAY 1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238</xdr:row>
      <xdr:rowOff>0</xdr:rowOff>
    </xdr:from>
    <xdr:to>
      <xdr:col>0</xdr:col>
      <xdr:colOff>1028700</xdr:colOff>
      <xdr:row>238</xdr:row>
      <xdr:rowOff>1028700</xdr:rowOff>
    </xdr:to>
    <xdr:pic>
      <xdr:nvPicPr>
        <xdr:cNvPr id="215" name="Picture 215" descr="SLIPS UNDEWEAR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239</xdr:row>
      <xdr:rowOff>0</xdr:rowOff>
    </xdr:from>
    <xdr:to>
      <xdr:col>0</xdr:col>
      <xdr:colOff>1028700</xdr:colOff>
      <xdr:row>239</xdr:row>
      <xdr:rowOff>1028700</xdr:rowOff>
    </xdr:to>
    <xdr:pic>
      <xdr:nvPicPr>
        <xdr:cNvPr id="216" name="Picture 216" descr="SLIPS UNDEWEAR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240</xdr:row>
      <xdr:rowOff>0</xdr:rowOff>
    </xdr:from>
    <xdr:to>
      <xdr:col>0</xdr:col>
      <xdr:colOff>1028700</xdr:colOff>
      <xdr:row>240</xdr:row>
      <xdr:rowOff>1028700</xdr:rowOff>
    </xdr:to>
    <xdr:pic>
      <xdr:nvPicPr>
        <xdr:cNvPr id="217" name="Picture 217" descr="SLIPS UNDEWEAR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241</xdr:row>
      <xdr:rowOff>0</xdr:rowOff>
    </xdr:from>
    <xdr:to>
      <xdr:col>0</xdr:col>
      <xdr:colOff>1028700</xdr:colOff>
      <xdr:row>241</xdr:row>
      <xdr:rowOff>1028700</xdr:rowOff>
    </xdr:to>
    <xdr:pic>
      <xdr:nvPicPr>
        <xdr:cNvPr id="218" name="Picture 218" descr="SLIPS UNDEWEAR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243</xdr:row>
      <xdr:rowOff>0</xdr:rowOff>
    </xdr:from>
    <xdr:to>
      <xdr:col>0</xdr:col>
      <xdr:colOff>1028700</xdr:colOff>
      <xdr:row>243</xdr:row>
      <xdr:rowOff>1028700</xdr:rowOff>
    </xdr:to>
    <xdr:pic>
      <xdr:nvPicPr>
        <xdr:cNvPr id="219" name="Picture 219" descr="Shorts SHORTS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245</xdr:row>
      <xdr:rowOff>0</xdr:rowOff>
    </xdr:from>
    <xdr:to>
      <xdr:col>0</xdr:col>
      <xdr:colOff>1028700</xdr:colOff>
      <xdr:row>245</xdr:row>
      <xdr:rowOff>1028700</xdr:rowOff>
    </xdr:to>
    <xdr:pic>
      <xdr:nvPicPr>
        <xdr:cNvPr id="220" name="Picture 220" descr="Tank Top Ribbed Viscose Blend Zip-Up Tank Top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246</xdr:row>
      <xdr:rowOff>0</xdr:rowOff>
    </xdr:from>
    <xdr:to>
      <xdr:col>0</xdr:col>
      <xdr:colOff>1028700</xdr:colOff>
      <xdr:row>246</xdr:row>
      <xdr:rowOff>1028700</xdr:rowOff>
    </xdr:to>
    <xdr:pic>
      <xdr:nvPicPr>
        <xdr:cNvPr id="221" name="Picture 221" descr="Tank Top Ribbed Viscose Blend Zip-Up Tank Top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247</xdr:row>
      <xdr:rowOff>0</xdr:rowOff>
    </xdr:from>
    <xdr:to>
      <xdr:col>0</xdr:col>
      <xdr:colOff>1028700</xdr:colOff>
      <xdr:row>247</xdr:row>
      <xdr:rowOff>1028700</xdr:rowOff>
    </xdr:to>
    <xdr:pic>
      <xdr:nvPicPr>
        <xdr:cNvPr id="222" name="Picture 222" descr="Boots YVONNEBOOT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248</xdr:row>
      <xdr:rowOff>0</xdr:rowOff>
    </xdr:from>
    <xdr:to>
      <xdr:col>0</xdr:col>
      <xdr:colOff>1028700</xdr:colOff>
      <xdr:row>248</xdr:row>
      <xdr:rowOff>1028700</xdr:rowOff>
    </xdr:to>
    <xdr:pic>
      <xdr:nvPicPr>
        <xdr:cNvPr id="223" name="Picture 223" descr="Boots YVONNEBOOT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249</xdr:row>
      <xdr:rowOff>0</xdr:rowOff>
    </xdr:from>
    <xdr:to>
      <xdr:col>0</xdr:col>
      <xdr:colOff>1028700</xdr:colOff>
      <xdr:row>249</xdr:row>
      <xdr:rowOff>1028700</xdr:rowOff>
    </xdr:to>
    <xdr:pic>
      <xdr:nvPicPr>
        <xdr:cNvPr id="224" name="Picture 224" descr="Boots LENIBOOTIE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250</xdr:row>
      <xdr:rowOff>0</xdr:rowOff>
    </xdr:from>
    <xdr:to>
      <xdr:col>0</xdr:col>
      <xdr:colOff>1028700</xdr:colOff>
      <xdr:row>250</xdr:row>
      <xdr:rowOff>1028700</xdr:rowOff>
    </xdr:to>
    <xdr:pic>
      <xdr:nvPicPr>
        <xdr:cNvPr id="225" name="Picture 225" descr="Boots LENIBOOTIE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251</xdr:row>
      <xdr:rowOff>0</xdr:rowOff>
    </xdr:from>
    <xdr:to>
      <xdr:col>0</xdr:col>
      <xdr:colOff>1028700</xdr:colOff>
      <xdr:row>251</xdr:row>
      <xdr:rowOff>1028700</xdr:rowOff>
    </xdr:to>
    <xdr:pic>
      <xdr:nvPicPr>
        <xdr:cNvPr id="226" name="Picture 226" descr="Boots LENIBOOTIE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252</xdr:row>
      <xdr:rowOff>0</xdr:rowOff>
    </xdr:from>
    <xdr:to>
      <xdr:col>0</xdr:col>
      <xdr:colOff>1028700</xdr:colOff>
      <xdr:row>252</xdr:row>
      <xdr:rowOff>1028700</xdr:rowOff>
    </xdr:to>
    <xdr:pic>
      <xdr:nvPicPr>
        <xdr:cNvPr id="227" name="Picture 227" descr="Boots LENIBOOTIE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253</xdr:row>
      <xdr:rowOff>0</xdr:rowOff>
    </xdr:from>
    <xdr:to>
      <xdr:col>0</xdr:col>
      <xdr:colOff>1028700</xdr:colOff>
      <xdr:row>253</xdr:row>
      <xdr:rowOff>1028700</xdr:rowOff>
    </xdr:to>
    <xdr:pic>
      <xdr:nvPicPr>
        <xdr:cNvPr id="228" name="Picture 228" descr="Boots LENIBOOTIE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254</xdr:row>
      <xdr:rowOff>0</xdr:rowOff>
    </xdr:from>
    <xdr:to>
      <xdr:col>0</xdr:col>
      <xdr:colOff>1028700</xdr:colOff>
      <xdr:row>254</xdr:row>
      <xdr:rowOff>1028700</xdr:rowOff>
    </xdr:to>
    <xdr:pic>
      <xdr:nvPicPr>
        <xdr:cNvPr id="229" name="Picture 229" descr="Boots LENIBOOTIE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255</xdr:row>
      <xdr:rowOff>0</xdr:rowOff>
    </xdr:from>
    <xdr:to>
      <xdr:col>0</xdr:col>
      <xdr:colOff>1028700</xdr:colOff>
      <xdr:row>255</xdr:row>
      <xdr:rowOff>1028700</xdr:rowOff>
    </xdr:to>
    <xdr:pic>
      <xdr:nvPicPr>
        <xdr:cNvPr id="230" name="Picture 230" descr="Boots LENIBOOTIE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256</xdr:row>
      <xdr:rowOff>0</xdr:rowOff>
    </xdr:from>
    <xdr:to>
      <xdr:col>0</xdr:col>
      <xdr:colOff>1028700</xdr:colOff>
      <xdr:row>256</xdr:row>
      <xdr:rowOff>1028700</xdr:rowOff>
    </xdr:to>
    <xdr:pic>
      <xdr:nvPicPr>
        <xdr:cNvPr id="231" name="Picture 231" descr="Boots LENIBOOTIE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257</xdr:row>
      <xdr:rowOff>0</xdr:rowOff>
    </xdr:from>
    <xdr:to>
      <xdr:col>0</xdr:col>
      <xdr:colOff>1028700</xdr:colOff>
      <xdr:row>257</xdr:row>
      <xdr:rowOff>1028700</xdr:rowOff>
    </xdr:to>
    <xdr:pic>
      <xdr:nvPicPr>
        <xdr:cNvPr id="232" name="Picture 232" descr="Boots LENIBOOTIE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258</xdr:row>
      <xdr:rowOff>0</xdr:rowOff>
    </xdr:from>
    <xdr:to>
      <xdr:col>0</xdr:col>
      <xdr:colOff>1028700</xdr:colOff>
      <xdr:row>258</xdr:row>
      <xdr:rowOff>1028700</xdr:rowOff>
    </xdr:to>
    <xdr:pic>
      <xdr:nvPicPr>
        <xdr:cNvPr id="233" name="Picture 233" descr="Boots LENIBOOTIE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259</xdr:row>
      <xdr:rowOff>0</xdr:rowOff>
    </xdr:from>
    <xdr:to>
      <xdr:col>0</xdr:col>
      <xdr:colOff>1028700</xdr:colOff>
      <xdr:row>259</xdr:row>
      <xdr:rowOff>1028700</xdr:rowOff>
    </xdr:to>
    <xdr:pic>
      <xdr:nvPicPr>
        <xdr:cNvPr id="234" name="Picture 234" descr="Boots LENIBOOTIE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260</xdr:row>
      <xdr:rowOff>0</xdr:rowOff>
    </xdr:from>
    <xdr:to>
      <xdr:col>0</xdr:col>
      <xdr:colOff>1028700</xdr:colOff>
      <xdr:row>260</xdr:row>
      <xdr:rowOff>1028700</xdr:rowOff>
    </xdr:to>
    <xdr:pic>
      <xdr:nvPicPr>
        <xdr:cNvPr id="235" name="Picture 235" descr="Boots LENIBOOTIE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261</xdr:row>
      <xdr:rowOff>0</xdr:rowOff>
    </xdr:from>
    <xdr:to>
      <xdr:col>0</xdr:col>
      <xdr:colOff>1028700</xdr:colOff>
      <xdr:row>261</xdr:row>
      <xdr:rowOff>1028700</xdr:rowOff>
    </xdr:to>
    <xdr:pic>
      <xdr:nvPicPr>
        <xdr:cNvPr id="236" name="Picture 236" descr="Boots CARMENHEEL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262</xdr:row>
      <xdr:rowOff>0</xdr:rowOff>
    </xdr:from>
    <xdr:to>
      <xdr:col>0</xdr:col>
      <xdr:colOff>1028700</xdr:colOff>
      <xdr:row>262</xdr:row>
      <xdr:rowOff>1028700</xdr:rowOff>
    </xdr:to>
    <xdr:pic>
      <xdr:nvPicPr>
        <xdr:cNvPr id="237" name="Picture 237" descr="Boots CARA HEELED BOOTIE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263</xdr:row>
      <xdr:rowOff>0</xdr:rowOff>
    </xdr:from>
    <xdr:to>
      <xdr:col>0</xdr:col>
      <xdr:colOff>1028700</xdr:colOff>
      <xdr:row>263</xdr:row>
      <xdr:rowOff>1028700</xdr:rowOff>
    </xdr:to>
    <xdr:pic>
      <xdr:nvPicPr>
        <xdr:cNvPr id="238" name="Picture 238" descr="Boots MINDY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264</xdr:row>
      <xdr:rowOff>0</xdr:rowOff>
    </xdr:from>
    <xdr:to>
      <xdr:col>0</xdr:col>
      <xdr:colOff>1028700</xdr:colOff>
      <xdr:row>264</xdr:row>
      <xdr:rowOff>1028700</xdr:rowOff>
    </xdr:to>
    <xdr:pic>
      <xdr:nvPicPr>
        <xdr:cNvPr id="239" name="Picture 239" descr="Boots MINDY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265</xdr:row>
      <xdr:rowOff>0</xdr:rowOff>
    </xdr:from>
    <xdr:to>
      <xdr:col>0</xdr:col>
      <xdr:colOff>1028700</xdr:colOff>
      <xdr:row>265</xdr:row>
      <xdr:rowOff>1028700</xdr:rowOff>
    </xdr:to>
    <xdr:pic>
      <xdr:nvPicPr>
        <xdr:cNvPr id="240" name="Picture 240" descr="Boots MINDY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266</xdr:row>
      <xdr:rowOff>0</xdr:rowOff>
    </xdr:from>
    <xdr:to>
      <xdr:col>0</xdr:col>
      <xdr:colOff>1028700</xdr:colOff>
      <xdr:row>266</xdr:row>
      <xdr:rowOff>1028700</xdr:rowOff>
    </xdr:to>
    <xdr:pic>
      <xdr:nvPicPr>
        <xdr:cNvPr id="241" name="Picture 241" descr="Boots MINDY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267</xdr:row>
      <xdr:rowOff>0</xdr:rowOff>
    </xdr:from>
    <xdr:to>
      <xdr:col>0</xdr:col>
      <xdr:colOff>1028700</xdr:colOff>
      <xdr:row>267</xdr:row>
      <xdr:rowOff>1028700</xdr:rowOff>
    </xdr:to>
    <xdr:pic>
      <xdr:nvPicPr>
        <xdr:cNvPr id="242" name="Picture 242" descr="Decollette CARRIESAND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268</xdr:row>
      <xdr:rowOff>0</xdr:rowOff>
    </xdr:from>
    <xdr:to>
      <xdr:col>0</xdr:col>
      <xdr:colOff>1028700</xdr:colOff>
      <xdr:row>268</xdr:row>
      <xdr:rowOff>1028700</xdr:rowOff>
    </xdr:to>
    <xdr:pic>
      <xdr:nvPicPr>
        <xdr:cNvPr id="243" name="Picture 243" descr="Decollette CARRIESAND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269</xdr:row>
      <xdr:rowOff>0</xdr:rowOff>
    </xdr:from>
    <xdr:to>
      <xdr:col>0</xdr:col>
      <xdr:colOff>1028700</xdr:colOff>
      <xdr:row>269</xdr:row>
      <xdr:rowOff>1028700</xdr:rowOff>
    </xdr:to>
    <xdr:pic>
      <xdr:nvPicPr>
        <xdr:cNvPr id="244" name="Picture 244" descr="Decollette CARRIESAND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270</xdr:row>
      <xdr:rowOff>0</xdr:rowOff>
    </xdr:from>
    <xdr:to>
      <xdr:col>0</xdr:col>
      <xdr:colOff>1028700</xdr:colOff>
      <xdr:row>270</xdr:row>
      <xdr:rowOff>1028700</xdr:rowOff>
    </xdr:to>
    <xdr:pic>
      <xdr:nvPicPr>
        <xdr:cNvPr id="245" name="Picture 245" descr="Decollette CARRIESAND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271</xdr:row>
      <xdr:rowOff>0</xdr:rowOff>
    </xdr:from>
    <xdr:to>
      <xdr:col>0</xdr:col>
      <xdr:colOff>1028700</xdr:colOff>
      <xdr:row>271</xdr:row>
      <xdr:rowOff>1028700</xdr:rowOff>
    </xdr:to>
    <xdr:pic>
      <xdr:nvPicPr>
        <xdr:cNvPr id="246" name="Picture 246" descr="Sandals RYE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272</xdr:row>
      <xdr:rowOff>0</xdr:rowOff>
    </xdr:from>
    <xdr:to>
      <xdr:col>0</xdr:col>
      <xdr:colOff>1028700</xdr:colOff>
      <xdr:row>272</xdr:row>
      <xdr:rowOff>1028700</xdr:rowOff>
    </xdr:to>
    <xdr:pic>
      <xdr:nvPicPr>
        <xdr:cNvPr id="247" name="Picture 247" descr="Sandals MKPLATETHO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273</xdr:row>
      <xdr:rowOff>0</xdr:rowOff>
    </xdr:from>
    <xdr:to>
      <xdr:col>0</xdr:col>
      <xdr:colOff>1028700</xdr:colOff>
      <xdr:row>273</xdr:row>
      <xdr:rowOff>1028700</xdr:rowOff>
    </xdr:to>
    <xdr:pic>
      <xdr:nvPicPr>
        <xdr:cNvPr id="248" name="Picture 248" descr="Sandals MKPLATETHO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274</xdr:row>
      <xdr:rowOff>0</xdr:rowOff>
    </xdr:from>
    <xdr:to>
      <xdr:col>0</xdr:col>
      <xdr:colOff>1028700</xdr:colOff>
      <xdr:row>274</xdr:row>
      <xdr:rowOff>1028700</xdr:rowOff>
    </xdr:to>
    <xdr:pic>
      <xdr:nvPicPr>
        <xdr:cNvPr id="249" name="Picture 249" descr="Sandals MKPLATETHO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275</xdr:row>
      <xdr:rowOff>0</xdr:rowOff>
    </xdr:from>
    <xdr:to>
      <xdr:col>0</xdr:col>
      <xdr:colOff>1028700</xdr:colOff>
      <xdr:row>275</xdr:row>
      <xdr:rowOff>1028700</xdr:rowOff>
    </xdr:to>
    <xdr:pic>
      <xdr:nvPicPr>
        <xdr:cNvPr id="250" name="Picture 250" descr="Sandals MKPLATETHO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276</xdr:row>
      <xdr:rowOff>0</xdr:rowOff>
    </xdr:from>
    <xdr:to>
      <xdr:col>0</xdr:col>
      <xdr:colOff>1028700</xdr:colOff>
      <xdr:row>276</xdr:row>
      <xdr:rowOff>1028700</xdr:rowOff>
    </xdr:to>
    <xdr:pic>
      <xdr:nvPicPr>
        <xdr:cNvPr id="251" name="Picture 251" descr="Sandals MKPLATETHO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277</xdr:row>
      <xdr:rowOff>0</xdr:rowOff>
    </xdr:from>
    <xdr:to>
      <xdr:col>0</xdr:col>
      <xdr:colOff>1028700</xdr:colOff>
      <xdr:row>277</xdr:row>
      <xdr:rowOff>1028700</xdr:rowOff>
    </xdr:to>
    <xdr:pic>
      <xdr:nvPicPr>
        <xdr:cNvPr id="252" name="Picture 252" descr="Sandals MKPLATETHO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278</xdr:row>
      <xdr:rowOff>0</xdr:rowOff>
    </xdr:from>
    <xdr:to>
      <xdr:col>0</xdr:col>
      <xdr:colOff>1028700</xdr:colOff>
      <xdr:row>278</xdr:row>
      <xdr:rowOff>1028700</xdr:rowOff>
    </xdr:to>
    <xdr:pic>
      <xdr:nvPicPr>
        <xdr:cNvPr id="253" name="Picture 253" descr="Sandals MKPLATETHO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279</xdr:row>
      <xdr:rowOff>0</xdr:rowOff>
    </xdr:from>
    <xdr:to>
      <xdr:col>0</xdr:col>
      <xdr:colOff>1028700</xdr:colOff>
      <xdr:row>279</xdr:row>
      <xdr:rowOff>1028700</xdr:rowOff>
    </xdr:to>
    <xdr:pic>
      <xdr:nvPicPr>
        <xdr:cNvPr id="254" name="Picture 254" descr="Sandals MKPLATETHO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280</xdr:row>
      <xdr:rowOff>0</xdr:rowOff>
    </xdr:from>
    <xdr:to>
      <xdr:col>0</xdr:col>
      <xdr:colOff>1028700</xdr:colOff>
      <xdr:row>280</xdr:row>
      <xdr:rowOff>1028700</xdr:rowOff>
    </xdr:to>
    <xdr:pic>
      <xdr:nvPicPr>
        <xdr:cNvPr id="255" name="Picture 255" descr="Sandals MKPLATETHO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281</xdr:row>
      <xdr:rowOff>0</xdr:rowOff>
    </xdr:from>
    <xdr:to>
      <xdr:col>0</xdr:col>
      <xdr:colOff>1028700</xdr:colOff>
      <xdr:row>281</xdr:row>
      <xdr:rowOff>1028700</xdr:rowOff>
    </xdr:to>
    <xdr:pic>
      <xdr:nvPicPr>
        <xdr:cNvPr id="256" name="Picture 256" descr="Sandals MKPLATETHO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282</xdr:row>
      <xdr:rowOff>0</xdr:rowOff>
    </xdr:from>
    <xdr:to>
      <xdr:col>0</xdr:col>
      <xdr:colOff>1028700</xdr:colOff>
      <xdr:row>282</xdr:row>
      <xdr:rowOff>1028700</xdr:rowOff>
    </xdr:to>
    <xdr:pic>
      <xdr:nvPicPr>
        <xdr:cNvPr id="257" name="Picture 257" descr="Sandals MKPLATETHO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283</xdr:row>
      <xdr:rowOff>0</xdr:rowOff>
    </xdr:from>
    <xdr:to>
      <xdr:col>0</xdr:col>
      <xdr:colOff>1028700</xdr:colOff>
      <xdr:row>283</xdr:row>
      <xdr:rowOff>1028700</xdr:rowOff>
    </xdr:to>
    <xdr:pic>
      <xdr:nvPicPr>
        <xdr:cNvPr id="258" name="Picture 258" descr="Sandals RICHIE ESPA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284</xdr:row>
      <xdr:rowOff>0</xdr:rowOff>
    </xdr:from>
    <xdr:to>
      <xdr:col>0</xdr:col>
      <xdr:colOff>1028700</xdr:colOff>
      <xdr:row>284</xdr:row>
      <xdr:rowOff>1028700</xdr:rowOff>
    </xdr:to>
    <xdr:pic>
      <xdr:nvPicPr>
        <xdr:cNvPr id="259" name="Picture 259" descr="Sandals RICHIE ESPA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285</xdr:row>
      <xdr:rowOff>0</xdr:rowOff>
    </xdr:from>
    <xdr:to>
      <xdr:col>0</xdr:col>
      <xdr:colOff>1028700</xdr:colOff>
      <xdr:row>285</xdr:row>
      <xdr:rowOff>1028700</xdr:rowOff>
    </xdr:to>
    <xdr:pic>
      <xdr:nvPicPr>
        <xdr:cNvPr id="260" name="Picture 260" descr="Sandals RICHIE ESPA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286</xdr:row>
      <xdr:rowOff>0</xdr:rowOff>
    </xdr:from>
    <xdr:to>
      <xdr:col>0</xdr:col>
      <xdr:colOff>1028700</xdr:colOff>
      <xdr:row>286</xdr:row>
      <xdr:rowOff>1028700</xdr:rowOff>
    </xdr:to>
    <xdr:pic>
      <xdr:nvPicPr>
        <xdr:cNvPr id="261" name="Picture 261" descr="Sandals RICHIE ESPA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287</xdr:row>
      <xdr:rowOff>0</xdr:rowOff>
    </xdr:from>
    <xdr:to>
      <xdr:col>0</xdr:col>
      <xdr:colOff>1028700</xdr:colOff>
      <xdr:row>287</xdr:row>
      <xdr:rowOff>1028700</xdr:rowOff>
    </xdr:to>
    <xdr:pic>
      <xdr:nvPicPr>
        <xdr:cNvPr id="262" name="Picture 262" descr="Sandals RICHIE ESPA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288</xdr:row>
      <xdr:rowOff>0</xdr:rowOff>
    </xdr:from>
    <xdr:to>
      <xdr:col>0</xdr:col>
      <xdr:colOff>1028700</xdr:colOff>
      <xdr:row>288</xdr:row>
      <xdr:rowOff>1028700</xdr:rowOff>
    </xdr:to>
    <xdr:pic>
      <xdr:nvPicPr>
        <xdr:cNvPr id="263" name="Picture 263" descr="Sneakers ALLIETRAIN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289</xdr:row>
      <xdr:rowOff>0</xdr:rowOff>
    </xdr:from>
    <xdr:to>
      <xdr:col>0</xdr:col>
      <xdr:colOff>1028700</xdr:colOff>
      <xdr:row>289</xdr:row>
      <xdr:rowOff>1028700</xdr:rowOff>
    </xdr:to>
    <xdr:pic>
      <xdr:nvPicPr>
        <xdr:cNvPr id="264" name="Picture 264" descr="Sneakers ALLIETRAIN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290</xdr:row>
      <xdr:rowOff>0</xdr:rowOff>
    </xdr:from>
    <xdr:to>
      <xdr:col>0</xdr:col>
      <xdr:colOff>1028700</xdr:colOff>
      <xdr:row>290</xdr:row>
      <xdr:rowOff>1028700</xdr:rowOff>
    </xdr:to>
    <xdr:pic>
      <xdr:nvPicPr>
        <xdr:cNvPr id="265" name="Picture 265" descr="Sneakers ALLIETRAIN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291</xdr:row>
      <xdr:rowOff>0</xdr:rowOff>
    </xdr:from>
    <xdr:to>
      <xdr:col>0</xdr:col>
      <xdr:colOff>1028700</xdr:colOff>
      <xdr:row>291</xdr:row>
      <xdr:rowOff>1028700</xdr:rowOff>
    </xdr:to>
    <xdr:pic>
      <xdr:nvPicPr>
        <xdr:cNvPr id="266" name="Picture 266" descr="Sneakers ALLIETRAIN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292</xdr:row>
      <xdr:rowOff>0</xdr:rowOff>
    </xdr:from>
    <xdr:to>
      <xdr:col>0</xdr:col>
      <xdr:colOff>1028700</xdr:colOff>
      <xdr:row>292</xdr:row>
      <xdr:rowOff>1028700</xdr:rowOff>
    </xdr:to>
    <xdr:pic>
      <xdr:nvPicPr>
        <xdr:cNvPr id="267" name="Picture 267" descr="JENKINS KNIT TRAINER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293</xdr:row>
      <xdr:rowOff>0</xdr:rowOff>
    </xdr:from>
    <xdr:to>
      <xdr:col>0</xdr:col>
      <xdr:colOff>1028700</xdr:colOff>
      <xdr:row>293</xdr:row>
      <xdr:rowOff>1028700</xdr:rowOff>
    </xdr:to>
    <xdr:pic>
      <xdr:nvPicPr>
        <xdr:cNvPr id="268" name="Picture 268" descr="JENKINS KNIT TRAINER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294</xdr:row>
      <xdr:rowOff>0</xdr:rowOff>
    </xdr:from>
    <xdr:to>
      <xdr:col>0</xdr:col>
      <xdr:colOff>1028700</xdr:colOff>
      <xdr:row>294</xdr:row>
      <xdr:rowOff>1028700</xdr:rowOff>
    </xdr:to>
    <xdr:pic>
      <xdr:nvPicPr>
        <xdr:cNvPr id="269" name="Picture 269" descr="JENKINS KNIT TRAINER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295</xdr:row>
      <xdr:rowOff>0</xdr:rowOff>
    </xdr:from>
    <xdr:to>
      <xdr:col>0</xdr:col>
      <xdr:colOff>1028700</xdr:colOff>
      <xdr:row>295</xdr:row>
      <xdr:rowOff>1028700</xdr:rowOff>
    </xdr:to>
    <xdr:pic>
      <xdr:nvPicPr>
        <xdr:cNvPr id="270" name="Picture 270" descr="Sneakers BODIE SLIP ON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296</xdr:row>
      <xdr:rowOff>0</xdr:rowOff>
    </xdr:from>
    <xdr:to>
      <xdr:col>0</xdr:col>
      <xdr:colOff>1028700</xdr:colOff>
      <xdr:row>296</xdr:row>
      <xdr:rowOff>1028700</xdr:rowOff>
    </xdr:to>
    <xdr:pic>
      <xdr:nvPicPr>
        <xdr:cNvPr id="271" name="Picture 271" descr="Sneakers BODIE SLIP ON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297</xdr:row>
      <xdr:rowOff>0</xdr:rowOff>
    </xdr:from>
    <xdr:to>
      <xdr:col>0</xdr:col>
      <xdr:colOff>1028700</xdr:colOff>
      <xdr:row>297</xdr:row>
      <xdr:rowOff>1028700</xdr:rowOff>
    </xdr:to>
    <xdr:pic>
      <xdr:nvPicPr>
        <xdr:cNvPr id="272" name="Picture 272" descr="Sneakers BODIE SLIP ON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298</xdr:row>
      <xdr:rowOff>0</xdr:rowOff>
    </xdr:from>
    <xdr:to>
      <xdr:col>0</xdr:col>
      <xdr:colOff>1028700</xdr:colOff>
      <xdr:row>298</xdr:row>
      <xdr:rowOff>1028700</xdr:rowOff>
    </xdr:to>
    <xdr:pic>
      <xdr:nvPicPr>
        <xdr:cNvPr id="273" name="Picture 273" descr="Sneakers BODIE SLIP ON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299</xdr:row>
      <xdr:rowOff>0</xdr:rowOff>
    </xdr:from>
    <xdr:to>
      <xdr:col>0</xdr:col>
      <xdr:colOff>1028700</xdr:colOff>
      <xdr:row>299</xdr:row>
      <xdr:rowOff>1028700</xdr:rowOff>
    </xdr:to>
    <xdr:pic>
      <xdr:nvPicPr>
        <xdr:cNvPr id="274" name="Picture 274" descr="Sneakers BODIE SLIP ON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300</xdr:row>
      <xdr:rowOff>0</xdr:rowOff>
    </xdr:from>
    <xdr:to>
      <xdr:col>0</xdr:col>
      <xdr:colOff>1028700</xdr:colOff>
      <xdr:row>300</xdr:row>
      <xdr:rowOff>1028700</xdr:rowOff>
    </xdr:to>
    <xdr:pic>
      <xdr:nvPicPr>
        <xdr:cNvPr id="275" name="Picture 275" descr="Sneakers BODIE SLIP ON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301</xdr:row>
      <xdr:rowOff>0</xdr:rowOff>
    </xdr:from>
    <xdr:to>
      <xdr:col>0</xdr:col>
      <xdr:colOff>1028700</xdr:colOff>
      <xdr:row>301</xdr:row>
      <xdr:rowOff>1028700</xdr:rowOff>
    </xdr:to>
    <xdr:pic>
      <xdr:nvPicPr>
        <xdr:cNvPr id="276" name="Picture 276" descr="Sneakers BODIE SLIP ON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302</xdr:row>
      <xdr:rowOff>0</xdr:rowOff>
    </xdr:from>
    <xdr:to>
      <xdr:col>0</xdr:col>
      <xdr:colOff>1028700</xdr:colOff>
      <xdr:row>302</xdr:row>
      <xdr:rowOff>1028700</xdr:rowOff>
    </xdr:to>
    <xdr:pic>
      <xdr:nvPicPr>
        <xdr:cNvPr id="277" name="Picture 277" descr="Sneakers BODIE SLIP ON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46"/>
  <sheetViews>
    <sheetView tabSelected="1" workbookViewId="0">
      <selection activeCell="X4" sqref="X4"/>
    </sheetView>
  </sheetViews>
  <sheetFormatPr defaultRowHeight="15" x14ac:dyDescent="0.25"/>
  <cols>
    <col min="1" max="1" width="18" style="10" customWidth="1"/>
    <col min="2" max="2" width="16" style="10" customWidth="1"/>
    <col min="3" max="3" width="9" style="10" customWidth="1"/>
    <col min="4" max="4" width="15" style="10" customWidth="1"/>
    <col min="5" max="5" width="28" style="10" customWidth="1"/>
    <col min="6" max="6" width="9" style="10" customWidth="1"/>
    <col min="7" max="7" width="10" style="10" customWidth="1"/>
    <col min="8" max="8" width="17" style="10" customWidth="1"/>
    <col min="9" max="9" width="27" style="10" customWidth="1"/>
    <col min="10" max="10" width="30" style="10" customWidth="1"/>
    <col min="11" max="11" width="91" style="10" customWidth="1"/>
    <col min="12" max="12" width="16" style="10" customWidth="1"/>
    <col min="13" max="13" width="19" style="10" customWidth="1"/>
    <col min="14" max="14" width="16" style="10" customWidth="1"/>
    <col min="15" max="15" width="56" style="10" customWidth="1"/>
    <col min="16" max="17" width="10" style="10" customWidth="1"/>
    <col min="18" max="18" width="15" style="10" customWidth="1"/>
    <col min="19" max="19" width="10" style="10" customWidth="1"/>
    <col min="20" max="20" width="21.28515625" style="10" customWidth="1"/>
    <col min="21" max="21" width="12.7109375" bestFit="1" customWidth="1"/>
  </cols>
  <sheetData>
    <row r="1" spans="1:21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 s="2">
        <v>38533</v>
      </c>
      <c r="Q1" s="3">
        <f>R1/P1</f>
        <v>111.74575247190727</v>
      </c>
      <c r="R1" s="3">
        <v>4305899.0800000029</v>
      </c>
      <c r="S1" s="3">
        <f>T1/P1</f>
        <v>268.29237277139077</v>
      </c>
      <c r="T1" s="3">
        <v>10338110</v>
      </c>
      <c r="U1" s="1"/>
    </row>
    <row r="2" spans="1:21" ht="70.150000000000006" customHeight="1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</row>
    <row r="3" spans="1:21" ht="90" customHeight="1" x14ac:dyDescent="0.25">
      <c r="A3" s="5"/>
      <c r="B3" s="5" t="s">
        <v>20</v>
      </c>
      <c r="C3" s="5" t="s">
        <v>21</v>
      </c>
      <c r="D3" s="5" t="s">
        <v>22</v>
      </c>
      <c r="E3" s="5" t="s">
        <v>23</v>
      </c>
      <c r="F3" s="6">
        <v>66</v>
      </c>
      <c r="G3" s="5" t="s">
        <v>24</v>
      </c>
      <c r="H3" s="5" t="s">
        <v>25</v>
      </c>
      <c r="I3" s="5" t="s">
        <v>26</v>
      </c>
      <c r="J3" s="5" t="s">
        <v>27</v>
      </c>
      <c r="K3" s="5" t="s">
        <v>23</v>
      </c>
      <c r="L3" s="5" t="s">
        <v>28</v>
      </c>
      <c r="M3" s="5" t="s">
        <v>29</v>
      </c>
      <c r="N3" s="5" t="s">
        <v>30</v>
      </c>
      <c r="O3" s="5" t="s">
        <v>31</v>
      </c>
      <c r="P3" s="7">
        <v>1</v>
      </c>
      <c r="Q3" s="8">
        <v>47.9</v>
      </c>
      <c r="R3" s="8">
        <v>47.9</v>
      </c>
      <c r="S3" s="8">
        <v>115</v>
      </c>
      <c r="T3" s="8">
        <v>115</v>
      </c>
    </row>
    <row r="4" spans="1:21" ht="90" customHeight="1" x14ac:dyDescent="0.25">
      <c r="A4" s="5"/>
      <c r="B4" s="5" t="s">
        <v>20</v>
      </c>
      <c r="C4" s="5" t="s">
        <v>21</v>
      </c>
      <c r="D4" s="5" t="s">
        <v>22</v>
      </c>
      <c r="E4" s="5" t="s">
        <v>23</v>
      </c>
      <c r="F4" s="6">
        <v>66</v>
      </c>
      <c r="G4" s="5" t="s">
        <v>24</v>
      </c>
      <c r="H4" s="5" t="s">
        <v>32</v>
      </c>
      <c r="I4" s="5" t="s">
        <v>26</v>
      </c>
      <c r="J4" s="5" t="s">
        <v>33</v>
      </c>
      <c r="K4" s="5" t="s">
        <v>23</v>
      </c>
      <c r="L4" s="5" t="s">
        <v>28</v>
      </c>
      <c r="M4" s="5" t="s">
        <v>34</v>
      </c>
      <c r="N4" s="5" t="s">
        <v>30</v>
      </c>
      <c r="O4" s="5" t="s">
        <v>31</v>
      </c>
      <c r="P4" s="7">
        <v>297</v>
      </c>
      <c r="Q4" s="8">
        <v>47.9</v>
      </c>
      <c r="R4" s="8">
        <v>14226.3</v>
      </c>
      <c r="S4" s="8">
        <v>115</v>
      </c>
      <c r="T4" s="8">
        <v>34155</v>
      </c>
    </row>
    <row r="5" spans="1:21" ht="90" customHeight="1" x14ac:dyDescent="0.25">
      <c r="A5" s="5"/>
      <c r="B5" s="5" t="s">
        <v>20</v>
      </c>
      <c r="C5" s="5" t="s">
        <v>21</v>
      </c>
      <c r="D5" s="5" t="s">
        <v>22</v>
      </c>
      <c r="E5" s="5" t="s">
        <v>23</v>
      </c>
      <c r="F5" s="6">
        <v>66</v>
      </c>
      <c r="G5" s="5" t="s">
        <v>24</v>
      </c>
      <c r="H5" s="5" t="s">
        <v>35</v>
      </c>
      <c r="I5" s="5" t="s">
        <v>36</v>
      </c>
      <c r="J5" s="5" t="s">
        <v>37</v>
      </c>
      <c r="K5" s="5" t="s">
        <v>23</v>
      </c>
      <c r="L5" s="5" t="s">
        <v>38</v>
      </c>
      <c r="M5" s="5" t="s">
        <v>34</v>
      </c>
      <c r="N5" s="5" t="s">
        <v>39</v>
      </c>
      <c r="O5" s="5" t="s">
        <v>31</v>
      </c>
      <c r="P5" s="7">
        <v>101</v>
      </c>
      <c r="Q5" s="8">
        <v>47.9</v>
      </c>
      <c r="R5" s="8">
        <v>4837.8999999999996</v>
      </c>
      <c r="S5" s="8">
        <v>115</v>
      </c>
      <c r="T5" s="8">
        <v>11615</v>
      </c>
    </row>
    <row r="6" spans="1:21" ht="90" customHeight="1" x14ac:dyDescent="0.25">
      <c r="A6" s="5"/>
      <c r="B6" s="5" t="s">
        <v>20</v>
      </c>
      <c r="C6" s="5" t="s">
        <v>21</v>
      </c>
      <c r="D6" s="5" t="s">
        <v>22</v>
      </c>
      <c r="E6" s="5" t="s">
        <v>23</v>
      </c>
      <c r="F6" s="6">
        <v>130</v>
      </c>
      <c r="G6" s="5" t="s">
        <v>24</v>
      </c>
      <c r="H6" s="5" t="s">
        <v>40</v>
      </c>
      <c r="I6" s="5" t="s">
        <v>41</v>
      </c>
      <c r="J6" s="5" t="s">
        <v>42</v>
      </c>
      <c r="K6" s="5" t="s">
        <v>43</v>
      </c>
      <c r="L6" s="5" t="s">
        <v>28</v>
      </c>
      <c r="M6" s="5" t="s">
        <v>44</v>
      </c>
      <c r="N6" s="5" t="s">
        <v>45</v>
      </c>
      <c r="O6" s="5" t="s">
        <v>31</v>
      </c>
      <c r="P6" s="7">
        <v>1</v>
      </c>
      <c r="Q6" s="8">
        <v>47.9</v>
      </c>
      <c r="R6" s="8">
        <v>47.9</v>
      </c>
      <c r="S6" s="8">
        <v>115</v>
      </c>
      <c r="T6" s="8">
        <v>115</v>
      </c>
    </row>
    <row r="7" spans="1:21" ht="90" customHeight="1" x14ac:dyDescent="0.25">
      <c r="A7" s="5"/>
      <c r="B7" s="5" t="s">
        <v>20</v>
      </c>
      <c r="C7" s="5" t="s">
        <v>21</v>
      </c>
      <c r="D7" s="5" t="s">
        <v>22</v>
      </c>
      <c r="E7" s="5" t="s">
        <v>23</v>
      </c>
      <c r="F7" s="6">
        <v>142</v>
      </c>
      <c r="G7" s="5" t="s">
        <v>24</v>
      </c>
      <c r="H7" s="5" t="s">
        <v>46</v>
      </c>
      <c r="I7" s="5" t="s">
        <v>47</v>
      </c>
      <c r="J7" s="5" t="s">
        <v>48</v>
      </c>
      <c r="K7" s="5" t="s">
        <v>49</v>
      </c>
      <c r="L7" s="5" t="s">
        <v>28</v>
      </c>
      <c r="M7" s="5" t="s">
        <v>34</v>
      </c>
      <c r="N7" s="5" t="s">
        <v>50</v>
      </c>
      <c r="O7" s="5" t="s">
        <v>31</v>
      </c>
      <c r="P7" s="7">
        <v>2</v>
      </c>
      <c r="Q7" s="8">
        <v>47.9</v>
      </c>
      <c r="R7" s="8">
        <v>95.8</v>
      </c>
      <c r="S7" s="8">
        <v>115</v>
      </c>
      <c r="T7" s="8">
        <v>230</v>
      </c>
    </row>
    <row r="8" spans="1:21" x14ac:dyDescent="0.25">
      <c r="A8" s="5"/>
      <c r="B8" s="5" t="s">
        <v>20</v>
      </c>
      <c r="C8" s="5" t="s">
        <v>21</v>
      </c>
      <c r="D8" s="5" t="s">
        <v>22</v>
      </c>
      <c r="E8" s="5" t="s">
        <v>23</v>
      </c>
      <c r="F8" s="6">
        <v>1223</v>
      </c>
      <c r="G8" s="5" t="s">
        <v>24</v>
      </c>
      <c r="H8" s="5" t="s">
        <v>51</v>
      </c>
      <c r="I8" s="5" t="s">
        <v>52</v>
      </c>
      <c r="J8" s="5" t="s">
        <v>53</v>
      </c>
      <c r="K8" s="5" t="s">
        <v>54</v>
      </c>
      <c r="L8" s="5" t="s">
        <v>38</v>
      </c>
      <c r="M8" s="5" t="s">
        <v>29</v>
      </c>
      <c r="N8" s="5" t="s">
        <v>50</v>
      </c>
      <c r="O8" s="5" t="s">
        <v>55</v>
      </c>
      <c r="P8" s="7">
        <v>5</v>
      </c>
      <c r="Q8" s="8">
        <v>47.92</v>
      </c>
      <c r="R8" s="8">
        <v>239.60000000000002</v>
      </c>
      <c r="S8" s="8">
        <v>115</v>
      </c>
      <c r="T8" s="8">
        <v>575</v>
      </c>
    </row>
    <row r="9" spans="1:21" ht="90" customHeight="1" x14ac:dyDescent="0.25">
      <c r="A9" s="5"/>
      <c r="B9" s="5" t="s">
        <v>20</v>
      </c>
      <c r="C9" s="5" t="s">
        <v>21</v>
      </c>
      <c r="D9" s="5" t="s">
        <v>22</v>
      </c>
      <c r="E9" s="5" t="s">
        <v>23</v>
      </c>
      <c r="F9" s="6">
        <v>1223</v>
      </c>
      <c r="G9" s="5" t="s">
        <v>24</v>
      </c>
      <c r="H9" s="5" t="s">
        <v>56</v>
      </c>
      <c r="I9" s="5" t="s">
        <v>57</v>
      </c>
      <c r="J9" s="5" t="s">
        <v>58</v>
      </c>
      <c r="K9" s="5" t="s">
        <v>59</v>
      </c>
      <c r="L9" s="5" t="s">
        <v>60</v>
      </c>
      <c r="M9" s="5" t="s">
        <v>44</v>
      </c>
      <c r="N9" s="5" t="s">
        <v>50</v>
      </c>
      <c r="O9" s="5" t="s">
        <v>31</v>
      </c>
      <c r="P9" s="7">
        <v>36</v>
      </c>
      <c r="Q9" s="8">
        <v>52.1</v>
      </c>
      <c r="R9" s="8">
        <v>1875.6000000000001</v>
      </c>
      <c r="S9" s="8">
        <v>125</v>
      </c>
      <c r="T9" s="8">
        <v>4500</v>
      </c>
    </row>
    <row r="10" spans="1:21" ht="90" customHeight="1" x14ac:dyDescent="0.25">
      <c r="A10" s="5"/>
      <c r="B10" s="5" t="s">
        <v>20</v>
      </c>
      <c r="C10" s="5" t="s">
        <v>21</v>
      </c>
      <c r="D10" s="5" t="s">
        <v>22</v>
      </c>
      <c r="E10" s="5" t="s">
        <v>23</v>
      </c>
      <c r="F10" s="6">
        <v>1223</v>
      </c>
      <c r="G10" s="5" t="s">
        <v>24</v>
      </c>
      <c r="H10" s="5" t="s">
        <v>61</v>
      </c>
      <c r="I10" s="5" t="s">
        <v>57</v>
      </c>
      <c r="J10" s="5" t="s">
        <v>62</v>
      </c>
      <c r="K10" s="5" t="s">
        <v>59</v>
      </c>
      <c r="L10" s="5" t="s">
        <v>60</v>
      </c>
      <c r="M10" s="5" t="s">
        <v>29</v>
      </c>
      <c r="N10" s="5" t="s">
        <v>50</v>
      </c>
      <c r="O10" s="5" t="s">
        <v>31</v>
      </c>
      <c r="P10" s="7">
        <v>9</v>
      </c>
      <c r="Q10" s="8">
        <v>52.1</v>
      </c>
      <c r="R10" s="8">
        <v>468.90000000000003</v>
      </c>
      <c r="S10" s="8">
        <v>125</v>
      </c>
      <c r="T10" s="8">
        <v>1125</v>
      </c>
    </row>
    <row r="11" spans="1:21" ht="90" customHeight="1" x14ac:dyDescent="0.25">
      <c r="A11" s="5"/>
      <c r="B11" s="5" t="s">
        <v>20</v>
      </c>
      <c r="C11" s="5" t="s">
        <v>21</v>
      </c>
      <c r="D11" s="5" t="s">
        <v>22</v>
      </c>
      <c r="E11" s="5" t="s">
        <v>23</v>
      </c>
      <c r="F11" s="6">
        <v>1223</v>
      </c>
      <c r="G11" s="5" t="s">
        <v>24</v>
      </c>
      <c r="H11" s="5" t="s">
        <v>63</v>
      </c>
      <c r="I11" s="5" t="s">
        <v>57</v>
      </c>
      <c r="J11" s="5" t="s">
        <v>64</v>
      </c>
      <c r="K11" s="5" t="s">
        <v>59</v>
      </c>
      <c r="L11" s="5" t="s">
        <v>60</v>
      </c>
      <c r="M11" s="5" t="s">
        <v>34</v>
      </c>
      <c r="N11" s="5" t="s">
        <v>50</v>
      </c>
      <c r="O11" s="5" t="s">
        <v>31</v>
      </c>
      <c r="P11" s="7">
        <v>112</v>
      </c>
      <c r="Q11" s="8">
        <v>52.1</v>
      </c>
      <c r="R11" s="8">
        <v>5835.2</v>
      </c>
      <c r="S11" s="8">
        <v>125</v>
      </c>
      <c r="T11" s="8">
        <v>14000</v>
      </c>
    </row>
    <row r="12" spans="1:21" ht="90" customHeight="1" x14ac:dyDescent="0.25">
      <c r="A12" s="5"/>
      <c r="B12" s="5" t="s">
        <v>20</v>
      </c>
      <c r="C12" s="5" t="s">
        <v>21</v>
      </c>
      <c r="D12" s="5" t="s">
        <v>22</v>
      </c>
      <c r="E12" s="5" t="s">
        <v>23</v>
      </c>
      <c r="F12" s="6">
        <v>1223</v>
      </c>
      <c r="G12" s="5" t="s">
        <v>24</v>
      </c>
      <c r="H12" s="5" t="s">
        <v>65</v>
      </c>
      <c r="I12" s="5" t="s">
        <v>66</v>
      </c>
      <c r="J12" s="5" t="s">
        <v>67</v>
      </c>
      <c r="K12" s="5" t="s">
        <v>59</v>
      </c>
      <c r="L12" s="5" t="s">
        <v>68</v>
      </c>
      <c r="M12" s="5" t="s">
        <v>44</v>
      </c>
      <c r="N12" s="5" t="s">
        <v>50</v>
      </c>
      <c r="O12" s="5" t="s">
        <v>31</v>
      </c>
      <c r="P12" s="7">
        <v>27</v>
      </c>
      <c r="Q12" s="8">
        <v>52.1</v>
      </c>
      <c r="R12" s="8">
        <v>1406.7</v>
      </c>
      <c r="S12" s="8">
        <v>125</v>
      </c>
      <c r="T12" s="8">
        <v>3375</v>
      </c>
    </row>
    <row r="13" spans="1:21" ht="90" customHeight="1" x14ac:dyDescent="0.25">
      <c r="A13" s="5"/>
      <c r="B13" s="5" t="s">
        <v>20</v>
      </c>
      <c r="C13" s="5" t="s">
        <v>21</v>
      </c>
      <c r="D13" s="5" t="s">
        <v>22</v>
      </c>
      <c r="E13" s="5" t="s">
        <v>23</v>
      </c>
      <c r="F13" s="6">
        <v>1223</v>
      </c>
      <c r="G13" s="5" t="s">
        <v>24</v>
      </c>
      <c r="H13" s="5" t="s">
        <v>69</v>
      </c>
      <c r="I13" s="5" t="s">
        <v>66</v>
      </c>
      <c r="J13" s="5" t="s">
        <v>70</v>
      </c>
      <c r="K13" s="5" t="s">
        <v>59</v>
      </c>
      <c r="L13" s="5" t="s">
        <v>68</v>
      </c>
      <c r="M13" s="5" t="s">
        <v>29</v>
      </c>
      <c r="N13" s="5" t="s">
        <v>50</v>
      </c>
      <c r="O13" s="5" t="s">
        <v>31</v>
      </c>
      <c r="P13" s="7">
        <v>72</v>
      </c>
      <c r="Q13" s="8">
        <v>52.1</v>
      </c>
      <c r="R13" s="8">
        <v>3751.2000000000003</v>
      </c>
      <c r="S13" s="8">
        <v>125</v>
      </c>
      <c r="T13" s="8">
        <v>9000</v>
      </c>
    </row>
    <row r="14" spans="1:21" ht="90" customHeight="1" x14ac:dyDescent="0.25">
      <c r="A14" s="5"/>
      <c r="B14" s="5" t="s">
        <v>20</v>
      </c>
      <c r="C14" s="5" t="s">
        <v>21</v>
      </c>
      <c r="D14" s="5" t="s">
        <v>22</v>
      </c>
      <c r="E14" s="5" t="s">
        <v>23</v>
      </c>
      <c r="F14" s="6">
        <v>1223</v>
      </c>
      <c r="G14" s="5" t="s">
        <v>24</v>
      </c>
      <c r="H14" s="5" t="s">
        <v>71</v>
      </c>
      <c r="I14" s="5" t="s">
        <v>66</v>
      </c>
      <c r="J14" s="5" t="s">
        <v>72</v>
      </c>
      <c r="K14" s="5" t="s">
        <v>59</v>
      </c>
      <c r="L14" s="5" t="s">
        <v>68</v>
      </c>
      <c r="M14" s="5" t="s">
        <v>34</v>
      </c>
      <c r="N14" s="5" t="s">
        <v>50</v>
      </c>
      <c r="O14" s="5" t="s">
        <v>31</v>
      </c>
      <c r="P14" s="7">
        <v>126</v>
      </c>
      <c r="Q14" s="8">
        <v>52.1</v>
      </c>
      <c r="R14" s="8">
        <v>6564.6</v>
      </c>
      <c r="S14" s="8">
        <v>125</v>
      </c>
      <c r="T14" s="8">
        <v>15750</v>
      </c>
    </row>
    <row r="15" spans="1:21" ht="90" customHeight="1" x14ac:dyDescent="0.25">
      <c r="A15" s="5"/>
      <c r="B15" s="5" t="s">
        <v>20</v>
      </c>
      <c r="C15" s="5" t="s">
        <v>21</v>
      </c>
      <c r="D15" s="5" t="s">
        <v>22</v>
      </c>
      <c r="E15" s="5" t="s">
        <v>23</v>
      </c>
      <c r="F15" s="6">
        <v>120</v>
      </c>
      <c r="G15" s="5" t="s">
        <v>24</v>
      </c>
      <c r="H15" s="5" t="s">
        <v>73</v>
      </c>
      <c r="I15" s="5" t="s">
        <v>74</v>
      </c>
      <c r="J15" s="5" t="s">
        <v>75</v>
      </c>
      <c r="K15" s="5" t="s">
        <v>76</v>
      </c>
      <c r="L15" s="5" t="s">
        <v>77</v>
      </c>
      <c r="M15" s="5" t="s">
        <v>44</v>
      </c>
      <c r="N15" s="5" t="s">
        <v>45</v>
      </c>
      <c r="O15" s="5" t="s">
        <v>31</v>
      </c>
      <c r="P15" s="7">
        <v>62</v>
      </c>
      <c r="Q15" s="8">
        <v>53.75</v>
      </c>
      <c r="R15" s="8">
        <v>3332.5</v>
      </c>
      <c r="S15" s="8">
        <v>129</v>
      </c>
      <c r="T15" s="8">
        <v>7998</v>
      </c>
    </row>
    <row r="16" spans="1:21" ht="90" customHeight="1" x14ac:dyDescent="0.25">
      <c r="A16" s="5"/>
      <c r="B16" s="5" t="s">
        <v>20</v>
      </c>
      <c r="C16" s="5" t="s">
        <v>21</v>
      </c>
      <c r="D16" s="5" t="s">
        <v>22</v>
      </c>
      <c r="E16" s="5" t="s">
        <v>23</v>
      </c>
      <c r="F16" s="6">
        <v>120</v>
      </c>
      <c r="G16" s="5" t="s">
        <v>24</v>
      </c>
      <c r="H16" s="5" t="s">
        <v>78</v>
      </c>
      <c r="I16" s="5" t="s">
        <v>79</v>
      </c>
      <c r="J16" s="5" t="s">
        <v>80</v>
      </c>
      <c r="K16" s="5" t="s">
        <v>76</v>
      </c>
      <c r="L16" s="5" t="s">
        <v>38</v>
      </c>
      <c r="M16" s="5" t="s">
        <v>29</v>
      </c>
      <c r="N16" s="5" t="s">
        <v>45</v>
      </c>
      <c r="O16" s="5" t="s">
        <v>31</v>
      </c>
      <c r="P16" s="7">
        <v>11</v>
      </c>
      <c r="Q16" s="8">
        <v>53.75</v>
      </c>
      <c r="R16" s="8">
        <v>591.25</v>
      </c>
      <c r="S16" s="8">
        <v>129</v>
      </c>
      <c r="T16" s="8">
        <v>1419</v>
      </c>
    </row>
    <row r="17" spans="1:20" ht="90" customHeight="1" x14ac:dyDescent="0.25">
      <c r="A17" s="5"/>
      <c r="B17" s="5" t="s">
        <v>20</v>
      </c>
      <c r="C17" s="5" t="s">
        <v>21</v>
      </c>
      <c r="D17" s="5" t="s">
        <v>22</v>
      </c>
      <c r="E17" s="5" t="s">
        <v>23</v>
      </c>
      <c r="F17" s="6">
        <v>120</v>
      </c>
      <c r="G17" s="5" t="s">
        <v>24</v>
      </c>
      <c r="H17" s="5" t="s">
        <v>81</v>
      </c>
      <c r="I17" s="5" t="s">
        <v>79</v>
      </c>
      <c r="J17" s="5" t="s">
        <v>82</v>
      </c>
      <c r="K17" s="5" t="s">
        <v>76</v>
      </c>
      <c r="L17" s="5" t="s">
        <v>38</v>
      </c>
      <c r="M17" s="5" t="s">
        <v>34</v>
      </c>
      <c r="N17" s="5" t="s">
        <v>45</v>
      </c>
      <c r="O17" s="5" t="s">
        <v>31</v>
      </c>
      <c r="P17" s="7">
        <v>27</v>
      </c>
      <c r="Q17" s="8">
        <v>53.75</v>
      </c>
      <c r="R17" s="8">
        <v>1451.25</v>
      </c>
      <c r="S17" s="8">
        <v>129</v>
      </c>
      <c r="T17" s="8">
        <v>3483</v>
      </c>
    </row>
    <row r="18" spans="1:20" ht="90" customHeight="1" x14ac:dyDescent="0.25">
      <c r="A18" s="5"/>
      <c r="B18" s="5" t="s">
        <v>20</v>
      </c>
      <c r="C18" s="5" t="s">
        <v>21</v>
      </c>
      <c r="D18" s="5" t="s">
        <v>22</v>
      </c>
      <c r="E18" s="5" t="s">
        <v>23</v>
      </c>
      <c r="F18" s="6">
        <v>142</v>
      </c>
      <c r="G18" s="5" t="s">
        <v>24</v>
      </c>
      <c r="H18" s="5" t="s">
        <v>83</v>
      </c>
      <c r="I18" s="5" t="s">
        <v>84</v>
      </c>
      <c r="J18" s="5" t="s">
        <v>85</v>
      </c>
      <c r="K18" s="5" t="s">
        <v>86</v>
      </c>
      <c r="L18" s="5" t="s">
        <v>38</v>
      </c>
      <c r="M18" s="5" t="s">
        <v>44</v>
      </c>
      <c r="N18" s="5" t="s">
        <v>50</v>
      </c>
      <c r="O18" s="5" t="s">
        <v>87</v>
      </c>
      <c r="P18" s="7">
        <v>59</v>
      </c>
      <c r="Q18" s="8">
        <v>47.9</v>
      </c>
      <c r="R18" s="8">
        <v>2826.1</v>
      </c>
      <c r="S18" s="8">
        <v>115</v>
      </c>
      <c r="T18" s="8">
        <v>6785</v>
      </c>
    </row>
    <row r="19" spans="1:20" ht="90" customHeight="1" x14ac:dyDescent="0.25">
      <c r="A19" s="5"/>
      <c r="B19" s="5" t="s">
        <v>20</v>
      </c>
      <c r="C19" s="5" t="s">
        <v>21</v>
      </c>
      <c r="D19" s="5" t="s">
        <v>22</v>
      </c>
      <c r="E19" s="5" t="s">
        <v>23</v>
      </c>
      <c r="F19" s="6">
        <v>142</v>
      </c>
      <c r="G19" s="5" t="s">
        <v>24</v>
      </c>
      <c r="H19" s="5" t="s">
        <v>88</v>
      </c>
      <c r="I19" s="5" t="s">
        <v>84</v>
      </c>
      <c r="J19" s="5" t="s">
        <v>89</v>
      </c>
      <c r="K19" s="5" t="s">
        <v>86</v>
      </c>
      <c r="L19" s="5" t="s">
        <v>38</v>
      </c>
      <c r="M19" s="5" t="s">
        <v>29</v>
      </c>
      <c r="N19" s="5" t="s">
        <v>50</v>
      </c>
      <c r="O19" s="5" t="s">
        <v>87</v>
      </c>
      <c r="P19" s="7">
        <v>212</v>
      </c>
      <c r="Q19" s="8">
        <v>47.9</v>
      </c>
      <c r="R19" s="8">
        <v>10154.799999999999</v>
      </c>
      <c r="S19" s="8">
        <v>115</v>
      </c>
      <c r="T19" s="8">
        <v>24380</v>
      </c>
    </row>
    <row r="20" spans="1:20" ht="90" customHeight="1" x14ac:dyDescent="0.25">
      <c r="A20" s="5"/>
      <c r="B20" s="5" t="s">
        <v>20</v>
      </c>
      <c r="C20" s="5" t="s">
        <v>21</v>
      </c>
      <c r="D20" s="5" t="s">
        <v>22</v>
      </c>
      <c r="E20" s="5" t="s">
        <v>23</v>
      </c>
      <c r="F20" s="6">
        <v>142</v>
      </c>
      <c r="G20" s="5" t="s">
        <v>24</v>
      </c>
      <c r="H20" s="5" t="s">
        <v>90</v>
      </c>
      <c r="I20" s="5" t="s">
        <v>84</v>
      </c>
      <c r="J20" s="5" t="s">
        <v>91</v>
      </c>
      <c r="K20" s="5" t="s">
        <v>86</v>
      </c>
      <c r="L20" s="5" t="s">
        <v>38</v>
      </c>
      <c r="M20" s="5" t="s">
        <v>34</v>
      </c>
      <c r="N20" s="5" t="s">
        <v>50</v>
      </c>
      <c r="O20" s="5" t="s">
        <v>87</v>
      </c>
      <c r="P20" s="7">
        <v>162</v>
      </c>
      <c r="Q20" s="8">
        <v>47.9</v>
      </c>
      <c r="R20" s="8">
        <v>7759.8</v>
      </c>
      <c r="S20" s="8">
        <v>115</v>
      </c>
      <c r="T20" s="8">
        <v>18630</v>
      </c>
    </row>
    <row r="21" spans="1:20" ht="90" customHeight="1" x14ac:dyDescent="0.25">
      <c r="A21" s="5"/>
      <c r="B21" s="5" t="s">
        <v>20</v>
      </c>
      <c r="C21" s="5" t="s">
        <v>21</v>
      </c>
      <c r="D21" s="5" t="s">
        <v>22</v>
      </c>
      <c r="E21" s="5" t="s">
        <v>23</v>
      </c>
      <c r="F21" s="6">
        <v>142</v>
      </c>
      <c r="G21" s="5" t="s">
        <v>24</v>
      </c>
      <c r="H21" s="5" t="s">
        <v>92</v>
      </c>
      <c r="I21" s="5" t="s">
        <v>93</v>
      </c>
      <c r="J21" s="5" t="s">
        <v>94</v>
      </c>
      <c r="K21" s="5" t="s">
        <v>95</v>
      </c>
      <c r="L21" s="5" t="s">
        <v>96</v>
      </c>
      <c r="M21" s="5" t="s">
        <v>44</v>
      </c>
      <c r="N21" s="5" t="s">
        <v>50</v>
      </c>
      <c r="O21" s="5" t="s">
        <v>87</v>
      </c>
      <c r="P21" s="7">
        <v>24</v>
      </c>
      <c r="Q21" s="8">
        <v>47.9</v>
      </c>
      <c r="R21" s="8">
        <v>1149.5999999999999</v>
      </c>
      <c r="S21" s="8">
        <v>115</v>
      </c>
      <c r="T21" s="8">
        <v>2760</v>
      </c>
    </row>
    <row r="22" spans="1:20" ht="90" customHeight="1" x14ac:dyDescent="0.25">
      <c r="A22" s="5"/>
      <c r="B22" s="5" t="s">
        <v>20</v>
      </c>
      <c r="C22" s="5" t="s">
        <v>21</v>
      </c>
      <c r="D22" s="5" t="s">
        <v>22</v>
      </c>
      <c r="E22" s="5" t="s">
        <v>23</v>
      </c>
      <c r="F22" s="6">
        <v>142</v>
      </c>
      <c r="G22" s="5" t="s">
        <v>24</v>
      </c>
      <c r="H22" s="5" t="s">
        <v>97</v>
      </c>
      <c r="I22" s="5" t="s">
        <v>93</v>
      </c>
      <c r="J22" s="5" t="s">
        <v>98</v>
      </c>
      <c r="K22" s="5" t="s">
        <v>95</v>
      </c>
      <c r="L22" s="5" t="s">
        <v>96</v>
      </c>
      <c r="M22" s="5" t="s">
        <v>29</v>
      </c>
      <c r="N22" s="5" t="s">
        <v>50</v>
      </c>
      <c r="O22" s="5" t="s">
        <v>87</v>
      </c>
      <c r="P22" s="7">
        <v>165</v>
      </c>
      <c r="Q22" s="8">
        <v>47.9</v>
      </c>
      <c r="R22" s="8">
        <v>7903.5</v>
      </c>
      <c r="S22" s="8">
        <v>115</v>
      </c>
      <c r="T22" s="8">
        <v>18975</v>
      </c>
    </row>
    <row r="23" spans="1:20" ht="90" customHeight="1" x14ac:dyDescent="0.25">
      <c r="A23" s="5"/>
      <c r="B23" s="5" t="s">
        <v>20</v>
      </c>
      <c r="C23" s="5" t="s">
        <v>21</v>
      </c>
      <c r="D23" s="5" t="s">
        <v>22</v>
      </c>
      <c r="E23" s="5" t="s">
        <v>23</v>
      </c>
      <c r="F23" s="6">
        <v>142</v>
      </c>
      <c r="G23" s="5" t="s">
        <v>24</v>
      </c>
      <c r="H23" s="5" t="s">
        <v>99</v>
      </c>
      <c r="I23" s="5" t="s">
        <v>93</v>
      </c>
      <c r="J23" s="5" t="s">
        <v>100</v>
      </c>
      <c r="K23" s="5" t="s">
        <v>95</v>
      </c>
      <c r="L23" s="5" t="s">
        <v>96</v>
      </c>
      <c r="M23" s="5" t="s">
        <v>34</v>
      </c>
      <c r="N23" s="5" t="s">
        <v>50</v>
      </c>
      <c r="O23" s="5" t="s">
        <v>87</v>
      </c>
      <c r="P23" s="7">
        <v>184</v>
      </c>
      <c r="Q23" s="8">
        <v>47.9</v>
      </c>
      <c r="R23" s="8">
        <v>8813.6</v>
      </c>
      <c r="S23" s="8">
        <v>115</v>
      </c>
      <c r="T23" s="8">
        <v>21160</v>
      </c>
    </row>
    <row r="24" spans="1:20" ht="82.5" customHeight="1" x14ac:dyDescent="0.25">
      <c r="A24" s="5"/>
      <c r="B24" s="5" t="s">
        <v>20</v>
      </c>
      <c r="C24" s="5" t="s">
        <v>21</v>
      </c>
      <c r="D24" s="5" t="s">
        <v>22</v>
      </c>
      <c r="E24" s="5" t="s">
        <v>23</v>
      </c>
      <c r="F24" s="6">
        <v>110</v>
      </c>
      <c r="G24" s="5" t="s">
        <v>24</v>
      </c>
      <c r="H24" s="5" t="s">
        <v>101</v>
      </c>
      <c r="I24" s="5" t="s">
        <v>102</v>
      </c>
      <c r="J24" s="5" t="s">
        <v>103</v>
      </c>
      <c r="K24" s="5" t="s">
        <v>104</v>
      </c>
      <c r="L24" s="5" t="s">
        <v>105</v>
      </c>
      <c r="M24" s="5" t="s">
        <v>29</v>
      </c>
      <c r="N24" s="5" t="s">
        <v>45</v>
      </c>
      <c r="O24" s="5" t="s">
        <v>31</v>
      </c>
      <c r="P24" s="7">
        <v>59</v>
      </c>
      <c r="Q24" s="8">
        <v>47.9</v>
      </c>
      <c r="R24" s="8">
        <v>2826.1</v>
      </c>
      <c r="S24" s="8">
        <v>115</v>
      </c>
      <c r="T24" s="8">
        <v>6785</v>
      </c>
    </row>
    <row r="25" spans="1:20" ht="90" customHeight="1" x14ac:dyDescent="0.25">
      <c r="A25" s="5"/>
      <c r="B25" s="5" t="s">
        <v>20</v>
      </c>
      <c r="C25" s="5" t="s">
        <v>21</v>
      </c>
      <c r="D25" s="5" t="s">
        <v>22</v>
      </c>
      <c r="E25" s="5" t="s">
        <v>23</v>
      </c>
      <c r="F25" s="6">
        <v>140</v>
      </c>
      <c r="G25" s="5" t="s">
        <v>24</v>
      </c>
      <c r="H25" s="5" t="s">
        <v>106</v>
      </c>
      <c r="I25" s="5" t="s">
        <v>107</v>
      </c>
      <c r="J25" s="5" t="s">
        <v>108</v>
      </c>
      <c r="K25" s="5" t="s">
        <v>109</v>
      </c>
      <c r="L25" s="5" t="s">
        <v>105</v>
      </c>
      <c r="M25" s="5" t="s">
        <v>110</v>
      </c>
      <c r="N25" s="5" t="s">
        <v>45</v>
      </c>
      <c r="O25" s="5" t="s">
        <v>31</v>
      </c>
      <c r="P25" s="7">
        <v>120</v>
      </c>
      <c r="Q25" s="8">
        <v>47.9</v>
      </c>
      <c r="R25" s="8">
        <v>5748</v>
      </c>
      <c r="S25" s="8">
        <v>115</v>
      </c>
      <c r="T25" s="8">
        <v>13800</v>
      </c>
    </row>
    <row r="26" spans="1:20" ht="90" customHeight="1" x14ac:dyDescent="0.25">
      <c r="A26" s="5"/>
      <c r="B26" s="5" t="s">
        <v>20</v>
      </c>
      <c r="C26" s="5" t="s">
        <v>21</v>
      </c>
      <c r="D26" s="5" t="s">
        <v>22</v>
      </c>
      <c r="E26" s="5" t="s">
        <v>23</v>
      </c>
      <c r="F26" s="6">
        <v>140</v>
      </c>
      <c r="G26" s="5" t="s">
        <v>24</v>
      </c>
      <c r="H26" s="5" t="s">
        <v>111</v>
      </c>
      <c r="I26" s="5" t="s">
        <v>112</v>
      </c>
      <c r="J26" s="5" t="s">
        <v>113</v>
      </c>
      <c r="K26" s="5" t="s">
        <v>109</v>
      </c>
      <c r="L26" s="5" t="s">
        <v>114</v>
      </c>
      <c r="M26" s="5" t="s">
        <v>110</v>
      </c>
      <c r="N26" s="5" t="s">
        <v>45</v>
      </c>
      <c r="O26" s="5" t="s">
        <v>31</v>
      </c>
      <c r="P26" s="7">
        <v>85</v>
      </c>
      <c r="Q26" s="8">
        <v>47.9</v>
      </c>
      <c r="R26" s="8">
        <v>4071.5</v>
      </c>
      <c r="S26" s="8">
        <v>115</v>
      </c>
      <c r="T26" s="8">
        <v>9775</v>
      </c>
    </row>
    <row r="27" spans="1:20" ht="90" customHeight="1" x14ac:dyDescent="0.25">
      <c r="A27" s="5"/>
      <c r="B27" s="5" t="s">
        <v>20</v>
      </c>
      <c r="C27" s="5" t="s">
        <v>21</v>
      </c>
      <c r="D27" s="5" t="s">
        <v>22</v>
      </c>
      <c r="E27" s="5" t="s">
        <v>23</v>
      </c>
      <c r="F27" s="6">
        <v>169</v>
      </c>
      <c r="G27" s="5" t="s">
        <v>24</v>
      </c>
      <c r="H27" s="5" t="s">
        <v>115</v>
      </c>
      <c r="I27" s="5" t="s">
        <v>116</v>
      </c>
      <c r="J27" s="5" t="s">
        <v>117</v>
      </c>
      <c r="K27" s="5" t="s">
        <v>23</v>
      </c>
      <c r="L27" s="5" t="s">
        <v>28</v>
      </c>
      <c r="M27" s="5" t="s">
        <v>44</v>
      </c>
      <c r="N27" s="5" t="s">
        <v>118</v>
      </c>
      <c r="O27" s="5" t="s">
        <v>31</v>
      </c>
      <c r="P27" s="7">
        <v>34</v>
      </c>
      <c r="Q27" s="8">
        <v>39.6</v>
      </c>
      <c r="R27" s="8">
        <v>1346.4</v>
      </c>
      <c r="S27" s="8">
        <v>95</v>
      </c>
      <c r="T27" s="8">
        <v>3230</v>
      </c>
    </row>
    <row r="28" spans="1:20" ht="90" customHeight="1" x14ac:dyDescent="0.25">
      <c r="A28" s="5"/>
      <c r="B28" s="5" t="s">
        <v>20</v>
      </c>
      <c r="C28" s="5" t="s">
        <v>21</v>
      </c>
      <c r="D28" s="5" t="s">
        <v>22</v>
      </c>
      <c r="E28" s="5" t="s">
        <v>23</v>
      </c>
      <c r="F28" s="6">
        <v>169</v>
      </c>
      <c r="G28" s="5" t="s">
        <v>24</v>
      </c>
      <c r="H28" s="5" t="s">
        <v>119</v>
      </c>
      <c r="I28" s="5" t="s">
        <v>116</v>
      </c>
      <c r="J28" s="5" t="s">
        <v>120</v>
      </c>
      <c r="K28" s="5" t="s">
        <v>23</v>
      </c>
      <c r="L28" s="5" t="s">
        <v>28</v>
      </c>
      <c r="M28" s="5" t="s">
        <v>29</v>
      </c>
      <c r="N28" s="5" t="s">
        <v>118</v>
      </c>
      <c r="O28" s="5" t="s">
        <v>31</v>
      </c>
      <c r="P28" s="7">
        <v>40</v>
      </c>
      <c r="Q28" s="8">
        <v>39.6</v>
      </c>
      <c r="R28" s="8">
        <v>1584</v>
      </c>
      <c r="S28" s="8">
        <v>95</v>
      </c>
      <c r="T28" s="8">
        <v>3800</v>
      </c>
    </row>
    <row r="29" spans="1:20" ht="90" customHeight="1" x14ac:dyDescent="0.25">
      <c r="A29" s="5"/>
      <c r="B29" s="5" t="s">
        <v>20</v>
      </c>
      <c r="C29" s="5" t="s">
        <v>21</v>
      </c>
      <c r="D29" s="5" t="s">
        <v>22</v>
      </c>
      <c r="E29" s="5" t="s">
        <v>23</v>
      </c>
      <c r="F29" s="6">
        <v>169</v>
      </c>
      <c r="G29" s="5" t="s">
        <v>24</v>
      </c>
      <c r="H29" s="5" t="s">
        <v>121</v>
      </c>
      <c r="I29" s="5" t="s">
        <v>116</v>
      </c>
      <c r="J29" s="5" t="s">
        <v>122</v>
      </c>
      <c r="K29" s="5" t="s">
        <v>23</v>
      </c>
      <c r="L29" s="5" t="s">
        <v>28</v>
      </c>
      <c r="M29" s="5" t="s">
        <v>34</v>
      </c>
      <c r="N29" s="5" t="s">
        <v>118</v>
      </c>
      <c r="O29" s="5" t="s">
        <v>31</v>
      </c>
      <c r="P29" s="7">
        <v>34</v>
      </c>
      <c r="Q29" s="8">
        <v>39.6</v>
      </c>
      <c r="R29" s="8">
        <v>1346.4</v>
      </c>
      <c r="S29" s="8">
        <v>95</v>
      </c>
      <c r="T29" s="8">
        <v>3230</v>
      </c>
    </row>
    <row r="30" spans="1:20" ht="90" customHeight="1" x14ac:dyDescent="0.25">
      <c r="A30" s="5"/>
      <c r="B30" s="5" t="s">
        <v>20</v>
      </c>
      <c r="C30" s="5" t="s">
        <v>21</v>
      </c>
      <c r="D30" s="5" t="s">
        <v>22</v>
      </c>
      <c r="E30" s="5" t="s">
        <v>23</v>
      </c>
      <c r="F30" s="6">
        <v>150</v>
      </c>
      <c r="G30" s="5" t="s">
        <v>24</v>
      </c>
      <c r="H30" s="5" t="s">
        <v>123</v>
      </c>
      <c r="I30" s="5" t="s">
        <v>124</v>
      </c>
      <c r="J30" s="5" t="s">
        <v>125</v>
      </c>
      <c r="K30" s="5" t="s">
        <v>126</v>
      </c>
      <c r="L30" s="5" t="s">
        <v>38</v>
      </c>
      <c r="M30" s="5" t="s">
        <v>44</v>
      </c>
      <c r="N30" s="5" t="s">
        <v>45</v>
      </c>
      <c r="O30" s="5" t="s">
        <v>31</v>
      </c>
      <c r="P30" s="7">
        <v>27</v>
      </c>
      <c r="Q30" s="8">
        <v>57.9</v>
      </c>
      <c r="R30" s="8">
        <v>1563.3</v>
      </c>
      <c r="S30" s="8">
        <v>139</v>
      </c>
      <c r="T30" s="8">
        <v>3753</v>
      </c>
    </row>
    <row r="31" spans="1:20" ht="90" customHeight="1" x14ac:dyDescent="0.25">
      <c r="A31" s="5"/>
      <c r="B31" s="5" t="s">
        <v>20</v>
      </c>
      <c r="C31" s="5" t="s">
        <v>21</v>
      </c>
      <c r="D31" s="5" t="s">
        <v>22</v>
      </c>
      <c r="E31" s="5" t="s">
        <v>23</v>
      </c>
      <c r="F31" s="6">
        <v>150</v>
      </c>
      <c r="G31" s="5" t="s">
        <v>24</v>
      </c>
      <c r="H31" s="5" t="s">
        <v>127</v>
      </c>
      <c r="I31" s="5" t="s">
        <v>124</v>
      </c>
      <c r="J31" s="5" t="s">
        <v>128</v>
      </c>
      <c r="K31" s="5" t="s">
        <v>126</v>
      </c>
      <c r="L31" s="5" t="s">
        <v>38</v>
      </c>
      <c r="M31" s="5" t="s">
        <v>29</v>
      </c>
      <c r="N31" s="5" t="s">
        <v>45</v>
      </c>
      <c r="O31" s="5" t="s">
        <v>31</v>
      </c>
      <c r="P31" s="7">
        <v>129</v>
      </c>
      <c r="Q31" s="8">
        <v>57.9</v>
      </c>
      <c r="R31" s="8">
        <v>7469.0999999999995</v>
      </c>
      <c r="S31" s="8">
        <v>139</v>
      </c>
      <c r="T31" s="8">
        <v>17931</v>
      </c>
    </row>
    <row r="32" spans="1:20" ht="72.400000000000006" customHeight="1" x14ac:dyDescent="0.25">
      <c r="A32" s="5"/>
      <c r="B32" s="5" t="s">
        <v>20</v>
      </c>
      <c r="C32" s="5" t="s">
        <v>21</v>
      </c>
      <c r="D32" s="5" t="s">
        <v>22</v>
      </c>
      <c r="E32" s="5" t="s">
        <v>23</v>
      </c>
      <c r="F32" s="6">
        <v>150</v>
      </c>
      <c r="G32" s="5" t="s">
        <v>24</v>
      </c>
      <c r="H32" s="5" t="s">
        <v>129</v>
      </c>
      <c r="I32" s="5" t="s">
        <v>130</v>
      </c>
      <c r="J32" s="5" t="s">
        <v>131</v>
      </c>
      <c r="K32" s="5" t="s">
        <v>126</v>
      </c>
      <c r="L32" s="5" t="s">
        <v>28</v>
      </c>
      <c r="M32" s="5" t="s">
        <v>29</v>
      </c>
      <c r="N32" s="5" t="s">
        <v>45</v>
      </c>
      <c r="O32" s="5" t="s">
        <v>31</v>
      </c>
      <c r="P32" s="7">
        <v>82</v>
      </c>
      <c r="Q32" s="8">
        <v>57.9</v>
      </c>
      <c r="R32" s="8">
        <v>4747.8</v>
      </c>
      <c r="S32" s="8">
        <v>139</v>
      </c>
      <c r="T32" s="8">
        <v>11398</v>
      </c>
    </row>
    <row r="33" spans="1:20" ht="72.400000000000006" customHeight="1" x14ac:dyDescent="0.25">
      <c r="A33" s="5"/>
      <c r="B33" s="5" t="s">
        <v>20</v>
      </c>
      <c r="C33" s="5" t="s">
        <v>21</v>
      </c>
      <c r="D33" s="5" t="s">
        <v>22</v>
      </c>
      <c r="E33" s="5" t="s">
        <v>23</v>
      </c>
      <c r="F33" s="6">
        <v>150</v>
      </c>
      <c r="G33" s="5" t="s">
        <v>24</v>
      </c>
      <c r="H33" s="5" t="s">
        <v>132</v>
      </c>
      <c r="I33" s="5" t="s">
        <v>130</v>
      </c>
      <c r="J33" s="5" t="s">
        <v>133</v>
      </c>
      <c r="K33" s="5" t="s">
        <v>126</v>
      </c>
      <c r="L33" s="5" t="s">
        <v>28</v>
      </c>
      <c r="M33" s="5" t="s">
        <v>34</v>
      </c>
      <c r="N33" s="5" t="s">
        <v>45</v>
      </c>
      <c r="O33" s="5" t="s">
        <v>31</v>
      </c>
      <c r="P33" s="7">
        <v>99</v>
      </c>
      <c r="Q33" s="8">
        <v>57.9</v>
      </c>
      <c r="R33" s="8">
        <v>5732.0999999999995</v>
      </c>
      <c r="S33" s="8">
        <v>139</v>
      </c>
      <c r="T33" s="8">
        <v>13761</v>
      </c>
    </row>
    <row r="34" spans="1:20" ht="90" customHeight="1" x14ac:dyDescent="0.25">
      <c r="A34" s="5"/>
      <c r="B34" s="5" t="s">
        <v>20</v>
      </c>
      <c r="C34" s="5" t="s">
        <v>21</v>
      </c>
      <c r="D34" s="5" t="s">
        <v>22</v>
      </c>
      <c r="E34" s="5" t="s">
        <v>23</v>
      </c>
      <c r="F34" s="6">
        <v>84</v>
      </c>
      <c r="G34" s="5" t="s">
        <v>24</v>
      </c>
      <c r="H34" s="5" t="s">
        <v>134</v>
      </c>
      <c r="I34" s="5" t="s">
        <v>135</v>
      </c>
      <c r="J34" s="5" t="s">
        <v>136</v>
      </c>
      <c r="K34" s="5" t="s">
        <v>137</v>
      </c>
      <c r="L34" s="5" t="s">
        <v>138</v>
      </c>
      <c r="M34" s="5" t="s">
        <v>34</v>
      </c>
      <c r="N34" s="5" t="s">
        <v>45</v>
      </c>
      <c r="O34" s="5" t="s">
        <v>31</v>
      </c>
      <c r="P34" s="7">
        <v>48</v>
      </c>
      <c r="Q34" s="8">
        <v>62.5</v>
      </c>
      <c r="R34" s="8">
        <v>3000</v>
      </c>
      <c r="S34" s="8">
        <v>150</v>
      </c>
      <c r="T34" s="8">
        <v>7200</v>
      </c>
    </row>
    <row r="35" spans="1:20" ht="90" customHeight="1" x14ac:dyDescent="0.25">
      <c r="A35" s="5"/>
      <c r="B35" s="5" t="s">
        <v>20</v>
      </c>
      <c r="C35" s="5" t="s">
        <v>21</v>
      </c>
      <c r="D35" s="5" t="s">
        <v>22</v>
      </c>
      <c r="E35" s="5" t="s">
        <v>139</v>
      </c>
      <c r="F35" s="6">
        <v>107</v>
      </c>
      <c r="G35" s="5" t="s">
        <v>140</v>
      </c>
      <c r="H35" s="5" t="s">
        <v>141</v>
      </c>
      <c r="I35" s="5" t="s">
        <v>142</v>
      </c>
      <c r="J35" s="5" t="s">
        <v>143</v>
      </c>
      <c r="K35" s="5" t="s">
        <v>144</v>
      </c>
      <c r="L35" s="5" t="s">
        <v>145</v>
      </c>
      <c r="M35" s="5" t="s">
        <v>146</v>
      </c>
      <c r="N35" s="5" t="s">
        <v>39</v>
      </c>
      <c r="O35" s="5" t="s">
        <v>31</v>
      </c>
      <c r="P35" s="7">
        <v>221</v>
      </c>
      <c r="Q35" s="8">
        <v>104.2</v>
      </c>
      <c r="R35" s="8">
        <v>23028.2</v>
      </c>
      <c r="S35" s="8">
        <v>250</v>
      </c>
      <c r="T35" s="8">
        <v>55250</v>
      </c>
    </row>
    <row r="36" spans="1:20" x14ac:dyDescent="0.25">
      <c r="A36" s="5"/>
      <c r="B36" s="5" t="s">
        <v>20</v>
      </c>
      <c r="C36" s="5" t="s">
        <v>21</v>
      </c>
      <c r="D36" s="5" t="s">
        <v>22</v>
      </c>
      <c r="E36" s="5" t="s">
        <v>139</v>
      </c>
      <c r="F36" s="6">
        <v>1223</v>
      </c>
      <c r="G36" s="5" t="s">
        <v>147</v>
      </c>
      <c r="H36" s="5" t="s">
        <v>148</v>
      </c>
      <c r="I36" s="5" t="s">
        <v>149</v>
      </c>
      <c r="J36" s="5" t="s">
        <v>150</v>
      </c>
      <c r="K36" s="5" t="s">
        <v>144</v>
      </c>
      <c r="L36" s="5" t="s">
        <v>151</v>
      </c>
      <c r="M36" s="5" t="s">
        <v>146</v>
      </c>
      <c r="N36" s="5" t="s">
        <v>39</v>
      </c>
      <c r="O36" s="5" t="s">
        <v>31</v>
      </c>
      <c r="P36" s="7">
        <v>33</v>
      </c>
      <c r="Q36" s="8">
        <v>104.2</v>
      </c>
      <c r="R36" s="8">
        <v>3438.6</v>
      </c>
      <c r="S36" s="8">
        <v>250</v>
      </c>
      <c r="T36" s="8">
        <v>8250</v>
      </c>
    </row>
    <row r="37" spans="1:20" ht="90" customHeight="1" x14ac:dyDescent="0.25">
      <c r="A37" s="5"/>
      <c r="B37" s="5" t="s">
        <v>20</v>
      </c>
      <c r="C37" s="5" t="s">
        <v>21</v>
      </c>
      <c r="D37" s="5" t="s">
        <v>22</v>
      </c>
      <c r="E37" s="5" t="s">
        <v>139</v>
      </c>
      <c r="F37" s="6">
        <v>1223</v>
      </c>
      <c r="G37" s="5" t="s">
        <v>147</v>
      </c>
      <c r="H37" s="5" t="s">
        <v>152</v>
      </c>
      <c r="I37" s="5" t="s">
        <v>153</v>
      </c>
      <c r="J37" s="5" t="s">
        <v>154</v>
      </c>
      <c r="K37" s="5" t="s">
        <v>155</v>
      </c>
      <c r="L37" s="5" t="s">
        <v>145</v>
      </c>
      <c r="M37" s="5" t="s">
        <v>146</v>
      </c>
      <c r="N37" s="5" t="s">
        <v>118</v>
      </c>
      <c r="O37" s="5" t="s">
        <v>31</v>
      </c>
      <c r="P37" s="7">
        <v>33</v>
      </c>
      <c r="Q37" s="8">
        <v>104.2</v>
      </c>
      <c r="R37" s="8">
        <v>3438.6</v>
      </c>
      <c r="S37" s="8">
        <v>250</v>
      </c>
      <c r="T37" s="8">
        <v>8250</v>
      </c>
    </row>
    <row r="38" spans="1:20" ht="90" customHeight="1" x14ac:dyDescent="0.25">
      <c r="A38" s="5"/>
      <c r="B38" s="5" t="s">
        <v>20</v>
      </c>
      <c r="C38" s="5" t="s">
        <v>21</v>
      </c>
      <c r="D38" s="5" t="s">
        <v>22</v>
      </c>
      <c r="E38" s="5" t="s">
        <v>159</v>
      </c>
      <c r="F38" s="6">
        <v>113</v>
      </c>
      <c r="G38" s="5" t="s">
        <v>24</v>
      </c>
      <c r="H38" s="5" t="s">
        <v>160</v>
      </c>
      <c r="I38" s="5" t="s">
        <v>161</v>
      </c>
      <c r="J38" s="5" t="s">
        <v>162</v>
      </c>
      <c r="K38" s="5" t="s">
        <v>163</v>
      </c>
      <c r="L38" s="5" t="s">
        <v>164</v>
      </c>
      <c r="M38" s="5" t="s">
        <v>146</v>
      </c>
      <c r="N38" s="5" t="s">
        <v>45</v>
      </c>
      <c r="O38" s="5" t="s">
        <v>165</v>
      </c>
      <c r="P38" s="7">
        <v>6</v>
      </c>
      <c r="Q38" s="8">
        <v>31.25</v>
      </c>
      <c r="R38" s="8">
        <v>187.5</v>
      </c>
      <c r="S38" s="8">
        <v>75</v>
      </c>
      <c r="T38" s="8">
        <v>450</v>
      </c>
    </row>
    <row r="39" spans="1:20" ht="90" customHeight="1" x14ac:dyDescent="0.25">
      <c r="A39" s="5"/>
      <c r="B39" s="5" t="s">
        <v>20</v>
      </c>
      <c r="C39" s="5" t="s">
        <v>21</v>
      </c>
      <c r="D39" s="5" t="s">
        <v>22</v>
      </c>
      <c r="E39" s="5" t="s">
        <v>166</v>
      </c>
      <c r="F39" s="6">
        <v>117</v>
      </c>
      <c r="G39" s="5" t="s">
        <v>24</v>
      </c>
      <c r="H39" s="5" t="s">
        <v>167</v>
      </c>
      <c r="I39" s="5" t="s">
        <v>168</v>
      </c>
      <c r="J39" s="5" t="s">
        <v>169</v>
      </c>
      <c r="K39" s="5" t="s">
        <v>170</v>
      </c>
      <c r="L39" s="5" t="s">
        <v>171</v>
      </c>
      <c r="M39" s="5" t="s">
        <v>146</v>
      </c>
      <c r="N39" s="5" t="s">
        <v>172</v>
      </c>
      <c r="O39" s="5" t="s">
        <v>31</v>
      </c>
      <c r="P39" s="7">
        <v>14</v>
      </c>
      <c r="Q39" s="8">
        <v>27.1</v>
      </c>
      <c r="R39" s="8">
        <v>379.40000000000003</v>
      </c>
      <c r="S39" s="8">
        <v>65</v>
      </c>
      <c r="T39" s="8">
        <v>910</v>
      </c>
    </row>
    <row r="40" spans="1:20" ht="90" customHeight="1" x14ac:dyDescent="0.25">
      <c r="A40" s="5"/>
      <c r="B40" s="5" t="s">
        <v>20</v>
      </c>
      <c r="C40" s="5" t="s">
        <v>21</v>
      </c>
      <c r="D40" s="5" t="s">
        <v>22</v>
      </c>
      <c r="E40" s="5" t="s">
        <v>166</v>
      </c>
      <c r="F40" s="6">
        <v>80</v>
      </c>
      <c r="G40" s="5" t="s">
        <v>24</v>
      </c>
      <c r="H40" s="5" t="s">
        <v>173</v>
      </c>
      <c r="I40" s="5" t="s">
        <v>174</v>
      </c>
      <c r="J40" s="5" t="s">
        <v>175</v>
      </c>
      <c r="K40" s="5" t="s">
        <v>176</v>
      </c>
      <c r="L40" s="5" t="s">
        <v>105</v>
      </c>
      <c r="M40" s="5" t="s">
        <v>146</v>
      </c>
      <c r="N40" s="5" t="s">
        <v>177</v>
      </c>
      <c r="O40" s="5" t="s">
        <v>178</v>
      </c>
      <c r="P40" s="7">
        <v>6</v>
      </c>
      <c r="Q40" s="8">
        <v>39.6</v>
      </c>
      <c r="R40" s="8">
        <v>237.60000000000002</v>
      </c>
      <c r="S40" s="8">
        <v>95</v>
      </c>
      <c r="T40" s="8">
        <v>570</v>
      </c>
    </row>
    <row r="41" spans="1:20" ht="90" customHeight="1" x14ac:dyDescent="0.25">
      <c r="A41" s="5"/>
      <c r="B41" s="5" t="s">
        <v>20</v>
      </c>
      <c r="C41" s="5" t="s">
        <v>21</v>
      </c>
      <c r="D41" s="5" t="s">
        <v>22</v>
      </c>
      <c r="E41" s="5" t="s">
        <v>166</v>
      </c>
      <c r="F41" s="6">
        <v>117</v>
      </c>
      <c r="G41" s="5" t="s">
        <v>24</v>
      </c>
      <c r="H41" s="5" t="s">
        <v>179</v>
      </c>
      <c r="I41" s="5" t="s">
        <v>180</v>
      </c>
      <c r="J41" s="5" t="s">
        <v>181</v>
      </c>
      <c r="K41" s="5" t="s">
        <v>170</v>
      </c>
      <c r="L41" s="5" t="s">
        <v>171</v>
      </c>
      <c r="M41" s="5" t="s">
        <v>146</v>
      </c>
      <c r="N41" s="5" t="s">
        <v>172</v>
      </c>
      <c r="O41" s="5" t="s">
        <v>182</v>
      </c>
      <c r="P41" s="7">
        <v>12</v>
      </c>
      <c r="Q41" s="8">
        <v>27.1</v>
      </c>
      <c r="R41" s="8">
        <v>325.20000000000005</v>
      </c>
      <c r="S41" s="8">
        <v>65</v>
      </c>
      <c r="T41" s="8">
        <v>780</v>
      </c>
    </row>
    <row r="42" spans="1:20" ht="90" customHeight="1" x14ac:dyDescent="0.25">
      <c r="A42" s="5"/>
      <c r="B42" s="5" t="s">
        <v>20</v>
      </c>
      <c r="C42" s="5" t="s">
        <v>21</v>
      </c>
      <c r="D42" s="5" t="s">
        <v>22</v>
      </c>
      <c r="E42" s="5" t="s">
        <v>183</v>
      </c>
      <c r="F42" s="6">
        <v>84</v>
      </c>
      <c r="G42" s="5" t="s">
        <v>24</v>
      </c>
      <c r="H42" s="5" t="s">
        <v>184</v>
      </c>
      <c r="I42" s="5" t="s">
        <v>185</v>
      </c>
      <c r="J42" s="5" t="s">
        <v>186</v>
      </c>
      <c r="K42" s="5" t="s">
        <v>187</v>
      </c>
      <c r="L42" s="5" t="s">
        <v>28</v>
      </c>
      <c r="M42" s="5" t="s">
        <v>188</v>
      </c>
      <c r="N42" s="5" t="s">
        <v>189</v>
      </c>
      <c r="O42" s="5" t="s">
        <v>190</v>
      </c>
      <c r="P42" s="7">
        <v>5</v>
      </c>
      <c r="Q42" s="8">
        <v>10.45</v>
      </c>
      <c r="R42" s="8">
        <v>52.25</v>
      </c>
      <c r="S42" s="8">
        <v>25</v>
      </c>
      <c r="T42" s="8">
        <v>125</v>
      </c>
    </row>
    <row r="43" spans="1:20" ht="90" customHeight="1" x14ac:dyDescent="0.25">
      <c r="A43" s="5"/>
      <c r="B43" s="5" t="s">
        <v>20</v>
      </c>
      <c r="C43" s="5" t="s">
        <v>21</v>
      </c>
      <c r="D43" s="5" t="s">
        <v>22</v>
      </c>
      <c r="E43" s="5" t="s">
        <v>183</v>
      </c>
      <c r="F43" s="6">
        <v>84</v>
      </c>
      <c r="G43" s="5" t="s">
        <v>24</v>
      </c>
      <c r="H43" s="5" t="s">
        <v>191</v>
      </c>
      <c r="I43" s="5" t="s">
        <v>185</v>
      </c>
      <c r="J43" s="5" t="s">
        <v>192</v>
      </c>
      <c r="K43" s="5" t="s">
        <v>187</v>
      </c>
      <c r="L43" s="5" t="s">
        <v>28</v>
      </c>
      <c r="M43" s="5" t="s">
        <v>193</v>
      </c>
      <c r="N43" s="5" t="s">
        <v>189</v>
      </c>
      <c r="O43" s="5" t="s">
        <v>190</v>
      </c>
      <c r="P43" s="7">
        <v>51</v>
      </c>
      <c r="Q43" s="8">
        <v>10.45</v>
      </c>
      <c r="R43" s="8">
        <v>532.94999999999993</v>
      </c>
      <c r="S43" s="8">
        <v>25</v>
      </c>
      <c r="T43" s="8">
        <v>1275</v>
      </c>
    </row>
    <row r="44" spans="1:20" ht="90" customHeight="1" x14ac:dyDescent="0.25">
      <c r="A44" s="5"/>
      <c r="B44" s="5" t="s">
        <v>20</v>
      </c>
      <c r="C44" s="5" t="s">
        <v>21</v>
      </c>
      <c r="D44" s="5" t="s">
        <v>22</v>
      </c>
      <c r="E44" s="5" t="s">
        <v>194</v>
      </c>
      <c r="F44" s="6">
        <v>1223</v>
      </c>
      <c r="G44" s="5" t="s">
        <v>140</v>
      </c>
      <c r="H44" s="5" t="s">
        <v>195</v>
      </c>
      <c r="I44" s="5" t="s">
        <v>196</v>
      </c>
      <c r="J44" s="5" t="s">
        <v>197</v>
      </c>
      <c r="K44" s="5" t="s">
        <v>198</v>
      </c>
      <c r="L44" s="5" t="s">
        <v>105</v>
      </c>
      <c r="M44" s="5" t="s">
        <v>146</v>
      </c>
      <c r="N44" s="5" t="s">
        <v>39</v>
      </c>
      <c r="O44" s="5" t="s">
        <v>31</v>
      </c>
      <c r="P44" s="7">
        <v>176</v>
      </c>
      <c r="Q44" s="8">
        <v>62.5</v>
      </c>
      <c r="R44" s="8">
        <v>11000</v>
      </c>
      <c r="S44" s="8">
        <v>150</v>
      </c>
      <c r="T44" s="8">
        <v>26400</v>
      </c>
    </row>
    <row r="45" spans="1:20" ht="90" customHeight="1" x14ac:dyDescent="0.25">
      <c r="A45" s="5"/>
      <c r="B45" s="5" t="s">
        <v>20</v>
      </c>
      <c r="C45" s="5" t="s">
        <v>21</v>
      </c>
      <c r="D45" s="5" t="s">
        <v>22</v>
      </c>
      <c r="E45" s="5" t="s">
        <v>194</v>
      </c>
      <c r="F45" s="6">
        <v>1223</v>
      </c>
      <c r="G45" s="5" t="s">
        <v>140</v>
      </c>
      <c r="H45" s="5" t="s">
        <v>199</v>
      </c>
      <c r="I45" s="5" t="s">
        <v>200</v>
      </c>
      <c r="J45" s="5" t="s">
        <v>201</v>
      </c>
      <c r="K45" s="5" t="s">
        <v>202</v>
      </c>
      <c r="L45" s="5" t="s">
        <v>145</v>
      </c>
      <c r="M45" s="5" t="s">
        <v>146</v>
      </c>
      <c r="N45" s="5" t="s">
        <v>39</v>
      </c>
      <c r="O45" s="5" t="s">
        <v>203</v>
      </c>
      <c r="P45" s="7">
        <v>26</v>
      </c>
      <c r="Q45" s="8">
        <v>31.25</v>
      </c>
      <c r="R45" s="8">
        <v>812.5</v>
      </c>
      <c r="S45" s="8">
        <v>75</v>
      </c>
      <c r="T45" s="8">
        <v>1950</v>
      </c>
    </row>
    <row r="46" spans="1:20" ht="90" customHeight="1" x14ac:dyDescent="0.25">
      <c r="A46" s="5"/>
      <c r="B46" s="5" t="s">
        <v>20</v>
      </c>
      <c r="C46" s="5" t="s">
        <v>21</v>
      </c>
      <c r="D46" s="5" t="s">
        <v>22</v>
      </c>
      <c r="E46" s="5" t="s">
        <v>194</v>
      </c>
      <c r="F46" s="6">
        <v>1223</v>
      </c>
      <c r="G46" s="5" t="s">
        <v>140</v>
      </c>
      <c r="H46" s="5" t="s">
        <v>204</v>
      </c>
      <c r="I46" s="5" t="s">
        <v>205</v>
      </c>
      <c r="J46" s="5" t="s">
        <v>206</v>
      </c>
      <c r="K46" s="5" t="s">
        <v>207</v>
      </c>
      <c r="L46" s="5" t="s">
        <v>105</v>
      </c>
      <c r="M46" s="5" t="s">
        <v>146</v>
      </c>
      <c r="N46" s="5" t="s">
        <v>39</v>
      </c>
      <c r="O46" s="5" t="s">
        <v>203</v>
      </c>
      <c r="P46" s="7">
        <v>51</v>
      </c>
      <c r="Q46" s="8">
        <v>52.1</v>
      </c>
      <c r="R46" s="8">
        <v>2657.1</v>
      </c>
      <c r="S46" s="8">
        <v>125</v>
      </c>
      <c r="T46" s="8">
        <v>6375</v>
      </c>
    </row>
    <row r="47" spans="1:20" ht="90" customHeight="1" x14ac:dyDescent="0.25">
      <c r="A47" s="5"/>
      <c r="B47" s="5" t="s">
        <v>20</v>
      </c>
      <c r="C47" s="5" t="s">
        <v>21</v>
      </c>
      <c r="D47" s="5" t="s">
        <v>22</v>
      </c>
      <c r="E47" s="5" t="s">
        <v>194</v>
      </c>
      <c r="F47" s="6">
        <v>1223</v>
      </c>
      <c r="G47" s="5" t="s">
        <v>147</v>
      </c>
      <c r="H47" s="5" t="s">
        <v>208</v>
      </c>
      <c r="I47" s="5" t="s">
        <v>209</v>
      </c>
      <c r="J47" s="5" t="s">
        <v>210</v>
      </c>
      <c r="K47" s="5" t="s">
        <v>207</v>
      </c>
      <c r="L47" s="5" t="s">
        <v>211</v>
      </c>
      <c r="M47" s="5" t="s">
        <v>146</v>
      </c>
      <c r="N47" s="5" t="s">
        <v>39</v>
      </c>
      <c r="O47" s="5" t="s">
        <v>203</v>
      </c>
      <c r="P47" s="7">
        <v>64</v>
      </c>
      <c r="Q47" s="8">
        <v>52.1</v>
      </c>
      <c r="R47" s="8">
        <v>3334.4</v>
      </c>
      <c r="S47" s="8">
        <v>125</v>
      </c>
      <c r="T47" s="8">
        <v>8000</v>
      </c>
    </row>
    <row r="48" spans="1:20" ht="90" customHeight="1" x14ac:dyDescent="0.25">
      <c r="A48" s="5"/>
      <c r="B48" s="5" t="s">
        <v>20</v>
      </c>
      <c r="C48" s="5" t="s">
        <v>21</v>
      </c>
      <c r="D48" s="5" t="s">
        <v>22</v>
      </c>
      <c r="E48" s="5" t="s">
        <v>194</v>
      </c>
      <c r="F48" s="6">
        <v>400</v>
      </c>
      <c r="G48" s="5" t="s">
        <v>24</v>
      </c>
      <c r="H48" s="5" t="s">
        <v>212</v>
      </c>
      <c r="I48" s="5" t="s">
        <v>213</v>
      </c>
      <c r="J48" s="5" t="s">
        <v>214</v>
      </c>
      <c r="K48" s="5" t="s">
        <v>215</v>
      </c>
      <c r="L48" s="5" t="s">
        <v>38</v>
      </c>
      <c r="M48" s="5" t="s">
        <v>146</v>
      </c>
      <c r="N48" s="5" t="s">
        <v>216</v>
      </c>
      <c r="O48" s="5" t="s">
        <v>217</v>
      </c>
      <c r="P48" s="7">
        <v>2</v>
      </c>
      <c r="Q48" s="8">
        <v>47.92</v>
      </c>
      <c r="R48" s="8">
        <v>95.84</v>
      </c>
      <c r="S48" s="8">
        <v>115</v>
      </c>
      <c r="T48" s="8">
        <v>230</v>
      </c>
    </row>
    <row r="49" spans="1:20" ht="90" customHeight="1" x14ac:dyDescent="0.25">
      <c r="A49" s="5"/>
      <c r="B49" s="5" t="s">
        <v>20</v>
      </c>
      <c r="C49" s="5" t="s">
        <v>21</v>
      </c>
      <c r="D49" s="5" t="s">
        <v>22</v>
      </c>
      <c r="E49" s="5" t="s">
        <v>194</v>
      </c>
      <c r="F49" s="6">
        <v>107</v>
      </c>
      <c r="G49" s="5" t="s">
        <v>140</v>
      </c>
      <c r="H49" s="5" t="s">
        <v>218</v>
      </c>
      <c r="I49" s="5" t="s">
        <v>219</v>
      </c>
      <c r="J49" s="5" t="s">
        <v>220</v>
      </c>
      <c r="K49" s="5" t="s">
        <v>221</v>
      </c>
      <c r="L49" s="5" t="s">
        <v>211</v>
      </c>
      <c r="M49" s="5" t="s">
        <v>146</v>
      </c>
      <c r="N49" s="5" t="s">
        <v>118</v>
      </c>
      <c r="O49" s="5" t="s">
        <v>31</v>
      </c>
      <c r="P49" s="7">
        <v>80</v>
      </c>
      <c r="Q49" s="8">
        <v>72.92</v>
      </c>
      <c r="R49" s="8">
        <v>5833.6</v>
      </c>
      <c r="S49" s="8">
        <v>175</v>
      </c>
      <c r="T49" s="8">
        <v>14000</v>
      </c>
    </row>
    <row r="50" spans="1:20" ht="90" customHeight="1" x14ac:dyDescent="0.25">
      <c r="A50" s="5"/>
      <c r="B50" s="5" t="s">
        <v>20</v>
      </c>
      <c r="C50" s="5" t="s">
        <v>21</v>
      </c>
      <c r="D50" s="5" t="s">
        <v>22</v>
      </c>
      <c r="E50" s="5" t="s">
        <v>194</v>
      </c>
      <c r="F50" s="6">
        <v>107</v>
      </c>
      <c r="G50" s="5" t="s">
        <v>140</v>
      </c>
      <c r="H50" s="5" t="s">
        <v>222</v>
      </c>
      <c r="I50" s="5" t="s">
        <v>223</v>
      </c>
      <c r="J50" s="5" t="s">
        <v>224</v>
      </c>
      <c r="K50" s="5" t="s">
        <v>225</v>
      </c>
      <c r="L50" s="5" t="s">
        <v>226</v>
      </c>
      <c r="M50" s="5" t="s">
        <v>146</v>
      </c>
      <c r="N50" s="5" t="s">
        <v>39</v>
      </c>
      <c r="O50" s="5" t="s">
        <v>31</v>
      </c>
      <c r="P50" s="7">
        <v>290</v>
      </c>
      <c r="Q50" s="8">
        <v>62.5</v>
      </c>
      <c r="R50" s="8">
        <v>18125</v>
      </c>
      <c r="S50" s="8">
        <v>150</v>
      </c>
      <c r="T50" s="8">
        <v>43500</v>
      </c>
    </row>
    <row r="51" spans="1:20" ht="90" customHeight="1" x14ac:dyDescent="0.25">
      <c r="A51" s="5"/>
      <c r="B51" s="5" t="s">
        <v>20</v>
      </c>
      <c r="C51" s="5" t="s">
        <v>21</v>
      </c>
      <c r="D51" s="5" t="s">
        <v>22</v>
      </c>
      <c r="E51" s="5" t="s">
        <v>194</v>
      </c>
      <c r="F51" s="6">
        <v>160</v>
      </c>
      <c r="G51" s="5" t="s">
        <v>24</v>
      </c>
      <c r="H51" s="5" t="s">
        <v>227</v>
      </c>
      <c r="I51" s="5" t="s">
        <v>228</v>
      </c>
      <c r="J51" s="5" t="s">
        <v>229</v>
      </c>
      <c r="K51" s="5" t="s">
        <v>230</v>
      </c>
      <c r="L51" s="5" t="s">
        <v>28</v>
      </c>
      <c r="M51" s="5" t="s">
        <v>146</v>
      </c>
      <c r="N51" s="5" t="s">
        <v>216</v>
      </c>
      <c r="O51" s="5" t="s">
        <v>31</v>
      </c>
      <c r="P51" s="7">
        <v>169</v>
      </c>
      <c r="Q51" s="8">
        <v>62.5</v>
      </c>
      <c r="R51" s="8">
        <v>10562.5</v>
      </c>
      <c r="S51" s="8">
        <v>150</v>
      </c>
      <c r="T51" s="8">
        <v>25350</v>
      </c>
    </row>
    <row r="52" spans="1:20" ht="90" customHeight="1" x14ac:dyDescent="0.25">
      <c r="A52" s="5"/>
      <c r="B52" s="5" t="s">
        <v>20</v>
      </c>
      <c r="C52" s="5" t="s">
        <v>21</v>
      </c>
      <c r="D52" s="5" t="s">
        <v>22</v>
      </c>
      <c r="E52" s="5" t="s">
        <v>194</v>
      </c>
      <c r="F52" s="6">
        <v>160</v>
      </c>
      <c r="G52" s="5" t="s">
        <v>24</v>
      </c>
      <c r="H52" s="5" t="s">
        <v>231</v>
      </c>
      <c r="I52" s="5" t="s">
        <v>232</v>
      </c>
      <c r="J52" s="5" t="s">
        <v>233</v>
      </c>
      <c r="K52" s="5" t="s">
        <v>230</v>
      </c>
      <c r="L52" s="5" t="s">
        <v>211</v>
      </c>
      <c r="M52" s="5" t="s">
        <v>146</v>
      </c>
      <c r="N52" s="5" t="s">
        <v>216</v>
      </c>
      <c r="O52" s="5" t="s">
        <v>31</v>
      </c>
      <c r="P52" s="7">
        <v>198</v>
      </c>
      <c r="Q52" s="8">
        <v>62.5</v>
      </c>
      <c r="R52" s="8">
        <v>12375</v>
      </c>
      <c r="S52" s="8">
        <v>150</v>
      </c>
      <c r="T52" s="8">
        <v>29700</v>
      </c>
    </row>
    <row r="53" spans="1:20" x14ac:dyDescent="0.25">
      <c r="A53" s="5"/>
      <c r="B53" s="5" t="s">
        <v>20</v>
      </c>
      <c r="C53" s="5" t="s">
        <v>21</v>
      </c>
      <c r="D53" s="5" t="s">
        <v>22</v>
      </c>
      <c r="E53" s="5" t="s">
        <v>194</v>
      </c>
      <c r="F53" s="6">
        <v>1223</v>
      </c>
      <c r="G53" s="5" t="s">
        <v>140</v>
      </c>
      <c r="H53" s="5" t="s">
        <v>234</v>
      </c>
      <c r="I53" s="5" t="s">
        <v>235</v>
      </c>
      <c r="J53" s="5" t="s">
        <v>236</v>
      </c>
      <c r="K53" s="5" t="s">
        <v>198</v>
      </c>
      <c r="L53" s="5" t="s">
        <v>105</v>
      </c>
      <c r="M53" s="5" t="s">
        <v>146</v>
      </c>
      <c r="N53" s="5" t="s">
        <v>118</v>
      </c>
      <c r="O53" s="5" t="s">
        <v>31</v>
      </c>
      <c r="P53" s="7">
        <v>12</v>
      </c>
      <c r="Q53" s="8">
        <v>62.5</v>
      </c>
      <c r="R53" s="8">
        <v>750</v>
      </c>
      <c r="S53" s="8">
        <v>150</v>
      </c>
      <c r="T53" s="8">
        <v>1800</v>
      </c>
    </row>
    <row r="54" spans="1:20" ht="90" customHeight="1" x14ac:dyDescent="0.25">
      <c r="A54" s="5"/>
      <c r="B54" s="5" t="s">
        <v>20</v>
      </c>
      <c r="C54" s="5" t="s">
        <v>21</v>
      </c>
      <c r="D54" s="5" t="s">
        <v>22</v>
      </c>
      <c r="E54" s="5" t="s">
        <v>194</v>
      </c>
      <c r="F54" s="6">
        <v>1223</v>
      </c>
      <c r="G54" s="5" t="s">
        <v>140</v>
      </c>
      <c r="H54" s="5" t="s">
        <v>237</v>
      </c>
      <c r="I54" s="5" t="s">
        <v>238</v>
      </c>
      <c r="J54" s="5" t="s">
        <v>239</v>
      </c>
      <c r="K54" s="5" t="s">
        <v>207</v>
      </c>
      <c r="L54" s="5" t="s">
        <v>211</v>
      </c>
      <c r="M54" s="5" t="s">
        <v>146</v>
      </c>
      <c r="N54" s="5" t="s">
        <v>39</v>
      </c>
      <c r="O54" s="5" t="s">
        <v>203</v>
      </c>
      <c r="P54" s="7">
        <v>6</v>
      </c>
      <c r="Q54" s="8">
        <v>52.1</v>
      </c>
      <c r="R54" s="8">
        <v>312.60000000000002</v>
      </c>
      <c r="S54" s="8">
        <v>125</v>
      </c>
      <c r="T54" s="8">
        <v>750</v>
      </c>
    </row>
    <row r="55" spans="1:20" ht="90" customHeight="1" x14ac:dyDescent="0.25">
      <c r="A55" s="5"/>
      <c r="B55" s="5" t="s">
        <v>20</v>
      </c>
      <c r="C55" s="5" t="s">
        <v>21</v>
      </c>
      <c r="D55" s="5" t="s">
        <v>22</v>
      </c>
      <c r="E55" s="5" t="s">
        <v>194</v>
      </c>
      <c r="F55" s="6">
        <v>109</v>
      </c>
      <c r="G55" s="5" t="s">
        <v>24</v>
      </c>
      <c r="H55" s="5" t="s">
        <v>240</v>
      </c>
      <c r="I55" s="5" t="s">
        <v>241</v>
      </c>
      <c r="J55" s="5" t="s">
        <v>242</v>
      </c>
      <c r="K55" s="5" t="s">
        <v>243</v>
      </c>
      <c r="L55" s="5" t="s">
        <v>244</v>
      </c>
      <c r="M55" s="5" t="s">
        <v>146</v>
      </c>
      <c r="N55" s="5" t="s">
        <v>39</v>
      </c>
      <c r="O55" s="5" t="s">
        <v>245</v>
      </c>
      <c r="P55" s="7">
        <v>4</v>
      </c>
      <c r="Q55" s="8">
        <v>62.5</v>
      </c>
      <c r="R55" s="8">
        <v>250</v>
      </c>
      <c r="S55" s="8">
        <v>150</v>
      </c>
      <c r="T55" s="8">
        <v>600</v>
      </c>
    </row>
    <row r="56" spans="1:20" x14ac:dyDescent="0.25">
      <c r="A56" s="5"/>
      <c r="B56" s="5" t="s">
        <v>20</v>
      </c>
      <c r="C56" s="5" t="s">
        <v>21</v>
      </c>
      <c r="D56" s="5" t="s">
        <v>22</v>
      </c>
      <c r="E56" s="5" t="s">
        <v>194</v>
      </c>
      <c r="F56" s="6">
        <v>400</v>
      </c>
      <c r="G56" s="5" t="s">
        <v>24</v>
      </c>
      <c r="H56" s="5" t="s">
        <v>246</v>
      </c>
      <c r="I56" s="5" t="s">
        <v>247</v>
      </c>
      <c r="J56" s="5" t="s">
        <v>248</v>
      </c>
      <c r="K56" s="5" t="s">
        <v>249</v>
      </c>
      <c r="L56" s="5" t="s">
        <v>96</v>
      </c>
      <c r="M56" s="5" t="s">
        <v>146</v>
      </c>
      <c r="N56" s="5" t="s">
        <v>216</v>
      </c>
      <c r="O56" s="5" t="s">
        <v>217</v>
      </c>
      <c r="P56" s="7">
        <v>6</v>
      </c>
      <c r="Q56" s="8">
        <v>47.92</v>
      </c>
      <c r="R56" s="8">
        <v>287.52</v>
      </c>
      <c r="S56" s="8">
        <v>115</v>
      </c>
      <c r="T56" s="8">
        <v>690</v>
      </c>
    </row>
    <row r="57" spans="1:20" ht="90" customHeight="1" x14ac:dyDescent="0.25">
      <c r="A57" s="5"/>
      <c r="B57" s="5" t="s">
        <v>20</v>
      </c>
      <c r="C57" s="5" t="s">
        <v>21</v>
      </c>
      <c r="D57" s="5" t="s">
        <v>22</v>
      </c>
      <c r="E57" s="5" t="s">
        <v>194</v>
      </c>
      <c r="F57" s="6">
        <v>75</v>
      </c>
      <c r="G57" s="5" t="s">
        <v>24</v>
      </c>
      <c r="H57" s="5" t="s">
        <v>250</v>
      </c>
      <c r="I57" s="5" t="s">
        <v>251</v>
      </c>
      <c r="J57" s="5" t="s">
        <v>252</v>
      </c>
      <c r="K57" s="5" t="s">
        <v>253</v>
      </c>
      <c r="L57" s="5" t="s">
        <v>28</v>
      </c>
      <c r="M57" s="5" t="s">
        <v>146</v>
      </c>
      <c r="N57" s="5" t="s">
        <v>172</v>
      </c>
      <c r="O57" s="5" t="s">
        <v>31</v>
      </c>
      <c r="P57" s="7">
        <v>1339</v>
      </c>
      <c r="Q57" s="8">
        <v>89.6</v>
      </c>
      <c r="R57" s="8">
        <v>119974.39999999999</v>
      </c>
      <c r="S57" s="8">
        <v>215</v>
      </c>
      <c r="T57" s="8">
        <v>287885</v>
      </c>
    </row>
    <row r="58" spans="1:20" ht="90" customHeight="1" x14ac:dyDescent="0.25">
      <c r="A58" s="5"/>
      <c r="B58" s="5" t="s">
        <v>20</v>
      </c>
      <c r="C58" s="5" t="s">
        <v>21</v>
      </c>
      <c r="D58" s="5" t="s">
        <v>22</v>
      </c>
      <c r="E58" s="5" t="s">
        <v>194</v>
      </c>
      <c r="F58" s="6">
        <v>75</v>
      </c>
      <c r="G58" s="5" t="s">
        <v>24</v>
      </c>
      <c r="H58" s="5" t="s">
        <v>254</v>
      </c>
      <c r="I58" s="5" t="s">
        <v>255</v>
      </c>
      <c r="J58" s="5" t="s">
        <v>256</v>
      </c>
      <c r="K58" s="5" t="s">
        <v>253</v>
      </c>
      <c r="L58" s="5" t="s">
        <v>171</v>
      </c>
      <c r="M58" s="5" t="s">
        <v>146</v>
      </c>
      <c r="N58" s="5" t="s">
        <v>172</v>
      </c>
      <c r="O58" s="5" t="s">
        <v>31</v>
      </c>
      <c r="P58" s="7">
        <v>13</v>
      </c>
      <c r="Q58" s="8">
        <v>89.6</v>
      </c>
      <c r="R58" s="8">
        <v>1164.8</v>
      </c>
      <c r="S58" s="8">
        <v>215</v>
      </c>
      <c r="T58" s="8">
        <v>2795</v>
      </c>
    </row>
    <row r="59" spans="1:20" ht="90" customHeight="1" x14ac:dyDescent="0.25">
      <c r="A59" s="5"/>
      <c r="B59" s="5" t="s">
        <v>20</v>
      </c>
      <c r="C59" s="5" t="s">
        <v>21</v>
      </c>
      <c r="D59" s="5" t="s">
        <v>22</v>
      </c>
      <c r="E59" s="5" t="s">
        <v>194</v>
      </c>
      <c r="F59" s="6">
        <v>124</v>
      </c>
      <c r="G59" s="5" t="s">
        <v>24</v>
      </c>
      <c r="H59" s="5" t="s">
        <v>257</v>
      </c>
      <c r="I59" s="5" t="s">
        <v>258</v>
      </c>
      <c r="J59" s="5" t="s">
        <v>259</v>
      </c>
      <c r="K59" s="5" t="s">
        <v>253</v>
      </c>
      <c r="L59" s="5" t="s">
        <v>77</v>
      </c>
      <c r="M59" s="5" t="s">
        <v>146</v>
      </c>
      <c r="N59" s="5" t="s">
        <v>260</v>
      </c>
      <c r="O59" s="5" t="s">
        <v>31</v>
      </c>
      <c r="P59" s="7">
        <v>478</v>
      </c>
      <c r="Q59" s="8">
        <v>110.4</v>
      </c>
      <c r="R59" s="8">
        <v>52771.200000000004</v>
      </c>
      <c r="S59" s="8">
        <v>265</v>
      </c>
      <c r="T59" s="8">
        <v>126670</v>
      </c>
    </row>
    <row r="60" spans="1:20" ht="90" customHeight="1" x14ac:dyDescent="0.25">
      <c r="A60" s="5"/>
      <c r="B60" s="5" t="s">
        <v>20</v>
      </c>
      <c r="C60" s="5" t="s">
        <v>21</v>
      </c>
      <c r="D60" s="5" t="s">
        <v>22</v>
      </c>
      <c r="E60" s="5" t="s">
        <v>194</v>
      </c>
      <c r="F60" s="6">
        <v>1070</v>
      </c>
      <c r="G60" s="5" t="s">
        <v>147</v>
      </c>
      <c r="H60" s="5" t="s">
        <v>261</v>
      </c>
      <c r="I60" s="5" t="s">
        <v>262</v>
      </c>
      <c r="J60" s="5" t="s">
        <v>263</v>
      </c>
      <c r="K60" s="5" t="s">
        <v>264</v>
      </c>
      <c r="L60" s="5" t="s">
        <v>38</v>
      </c>
      <c r="M60" s="5" t="s">
        <v>146</v>
      </c>
      <c r="N60" s="5" t="s">
        <v>265</v>
      </c>
      <c r="O60" s="5" t="s">
        <v>31</v>
      </c>
      <c r="P60" s="7">
        <v>1097</v>
      </c>
      <c r="Q60" s="8">
        <v>93.75</v>
      </c>
      <c r="R60" s="8">
        <v>102843.75</v>
      </c>
      <c r="S60" s="8">
        <v>225</v>
      </c>
      <c r="T60" s="8">
        <v>246825</v>
      </c>
    </row>
    <row r="61" spans="1:20" ht="90" customHeight="1" x14ac:dyDescent="0.25">
      <c r="A61" s="5"/>
      <c r="B61" s="5" t="s">
        <v>20</v>
      </c>
      <c r="C61" s="5" t="s">
        <v>21</v>
      </c>
      <c r="D61" s="5" t="s">
        <v>22</v>
      </c>
      <c r="E61" s="5" t="s">
        <v>194</v>
      </c>
      <c r="F61" s="6">
        <v>1070</v>
      </c>
      <c r="G61" s="5" t="s">
        <v>140</v>
      </c>
      <c r="H61" s="5" t="s">
        <v>266</v>
      </c>
      <c r="I61" s="5" t="s">
        <v>267</v>
      </c>
      <c r="J61" s="5" t="s">
        <v>268</v>
      </c>
      <c r="K61" s="5" t="s">
        <v>264</v>
      </c>
      <c r="L61" s="5" t="s">
        <v>28</v>
      </c>
      <c r="M61" s="5" t="s">
        <v>146</v>
      </c>
      <c r="N61" s="5" t="s">
        <v>118</v>
      </c>
      <c r="O61" s="5" t="s">
        <v>31</v>
      </c>
      <c r="P61" s="7">
        <v>1652</v>
      </c>
      <c r="Q61" s="8">
        <v>93.75</v>
      </c>
      <c r="R61" s="8">
        <v>154875</v>
      </c>
      <c r="S61" s="8">
        <v>225</v>
      </c>
      <c r="T61" s="8">
        <v>371700</v>
      </c>
    </row>
    <row r="62" spans="1:20" ht="90" customHeight="1" x14ac:dyDescent="0.25">
      <c r="A62" s="5"/>
      <c r="B62" s="5" t="s">
        <v>20</v>
      </c>
      <c r="C62" s="5" t="s">
        <v>21</v>
      </c>
      <c r="D62" s="5" t="s">
        <v>22</v>
      </c>
      <c r="E62" s="5" t="s">
        <v>194</v>
      </c>
      <c r="F62" s="6">
        <v>169</v>
      </c>
      <c r="G62" s="5" t="s">
        <v>24</v>
      </c>
      <c r="H62" s="5" t="s">
        <v>269</v>
      </c>
      <c r="I62" s="5" t="s">
        <v>270</v>
      </c>
      <c r="J62" s="5" t="s">
        <v>271</v>
      </c>
      <c r="K62" s="5" t="s">
        <v>253</v>
      </c>
      <c r="L62" s="5" t="s">
        <v>38</v>
      </c>
      <c r="M62" s="5" t="s">
        <v>146</v>
      </c>
      <c r="N62" s="5" t="s">
        <v>172</v>
      </c>
      <c r="O62" s="5" t="s">
        <v>272</v>
      </c>
      <c r="P62" s="7">
        <v>706</v>
      </c>
      <c r="Q62" s="8">
        <v>39.6</v>
      </c>
      <c r="R62" s="8">
        <v>27957.600000000002</v>
      </c>
      <c r="S62" s="8">
        <v>95</v>
      </c>
      <c r="T62" s="8">
        <v>67070</v>
      </c>
    </row>
    <row r="63" spans="1:20" x14ac:dyDescent="0.25">
      <c r="A63" s="5"/>
      <c r="B63" s="5" t="s">
        <v>20</v>
      </c>
      <c r="C63" s="5" t="s">
        <v>21</v>
      </c>
      <c r="D63" s="5" t="s">
        <v>22</v>
      </c>
      <c r="E63" s="5" t="s">
        <v>194</v>
      </c>
      <c r="F63" s="6">
        <v>107</v>
      </c>
      <c r="G63" s="5" t="s">
        <v>140</v>
      </c>
      <c r="H63" s="5" t="s">
        <v>273</v>
      </c>
      <c r="I63" s="5" t="s">
        <v>274</v>
      </c>
      <c r="J63" s="5" t="s">
        <v>275</v>
      </c>
      <c r="K63" s="5" t="s">
        <v>276</v>
      </c>
      <c r="L63" s="5" t="s">
        <v>28</v>
      </c>
      <c r="M63" s="5" t="s">
        <v>146</v>
      </c>
      <c r="N63" s="5" t="s">
        <v>265</v>
      </c>
      <c r="O63" s="5" t="s">
        <v>31</v>
      </c>
      <c r="P63" s="7">
        <v>48</v>
      </c>
      <c r="Q63" s="8">
        <v>110.42</v>
      </c>
      <c r="R63" s="8">
        <v>5300.16</v>
      </c>
      <c r="S63" s="8">
        <v>265</v>
      </c>
      <c r="T63" s="8">
        <v>12720</v>
      </c>
    </row>
    <row r="64" spans="1:20" ht="90" customHeight="1" x14ac:dyDescent="0.25">
      <c r="A64" s="5"/>
      <c r="B64" s="5" t="s">
        <v>20</v>
      </c>
      <c r="C64" s="5" t="s">
        <v>21</v>
      </c>
      <c r="D64" s="5" t="s">
        <v>22</v>
      </c>
      <c r="E64" s="5" t="s">
        <v>194</v>
      </c>
      <c r="F64" s="6">
        <v>169</v>
      </c>
      <c r="G64" s="5" t="s">
        <v>24</v>
      </c>
      <c r="H64" s="5" t="s">
        <v>277</v>
      </c>
      <c r="I64" s="5" t="s">
        <v>278</v>
      </c>
      <c r="J64" s="5" t="s">
        <v>279</v>
      </c>
      <c r="K64" s="5" t="s">
        <v>253</v>
      </c>
      <c r="L64" s="5" t="s">
        <v>138</v>
      </c>
      <c r="M64" s="5" t="s">
        <v>146</v>
      </c>
      <c r="N64" s="5" t="s">
        <v>172</v>
      </c>
      <c r="O64" s="5" t="s">
        <v>31</v>
      </c>
      <c r="P64" s="7">
        <v>9</v>
      </c>
      <c r="Q64" s="8">
        <v>39.6</v>
      </c>
      <c r="R64" s="8">
        <v>356.40000000000003</v>
      </c>
      <c r="S64" s="8">
        <v>95</v>
      </c>
      <c r="T64" s="8">
        <v>855</v>
      </c>
    </row>
    <row r="65" spans="1:20" ht="90" customHeight="1" x14ac:dyDescent="0.25">
      <c r="A65" s="5"/>
      <c r="B65" s="5" t="s">
        <v>20</v>
      </c>
      <c r="C65" s="5" t="s">
        <v>21</v>
      </c>
      <c r="D65" s="5" t="s">
        <v>22</v>
      </c>
      <c r="E65" s="5" t="s">
        <v>194</v>
      </c>
      <c r="F65" s="6">
        <v>169</v>
      </c>
      <c r="G65" s="5" t="s">
        <v>24</v>
      </c>
      <c r="H65" s="5" t="s">
        <v>280</v>
      </c>
      <c r="I65" s="5" t="s">
        <v>281</v>
      </c>
      <c r="J65" s="5" t="s">
        <v>282</v>
      </c>
      <c r="K65" s="5" t="s">
        <v>283</v>
      </c>
      <c r="L65" s="5" t="s">
        <v>284</v>
      </c>
      <c r="M65" s="5" t="s">
        <v>146</v>
      </c>
      <c r="N65" s="5" t="s">
        <v>216</v>
      </c>
      <c r="O65" s="5" t="s">
        <v>285</v>
      </c>
      <c r="P65" s="7">
        <v>3</v>
      </c>
      <c r="Q65" s="8">
        <v>81.25</v>
      </c>
      <c r="R65" s="8">
        <v>243.75</v>
      </c>
      <c r="S65" s="8">
        <v>195</v>
      </c>
      <c r="T65" s="8">
        <v>585</v>
      </c>
    </row>
    <row r="66" spans="1:20" ht="90" customHeight="1" x14ac:dyDescent="0.25">
      <c r="A66" s="5"/>
      <c r="B66" s="5" t="s">
        <v>20</v>
      </c>
      <c r="C66" s="5" t="s">
        <v>21</v>
      </c>
      <c r="D66" s="5" t="s">
        <v>22</v>
      </c>
      <c r="E66" s="5" t="s">
        <v>194</v>
      </c>
      <c r="F66" s="6">
        <v>140</v>
      </c>
      <c r="G66" s="5" t="s">
        <v>24</v>
      </c>
      <c r="H66" s="5" t="s">
        <v>286</v>
      </c>
      <c r="I66" s="5" t="s">
        <v>287</v>
      </c>
      <c r="J66" s="5" t="s">
        <v>288</v>
      </c>
      <c r="K66" s="5" t="s">
        <v>289</v>
      </c>
      <c r="L66" s="5" t="s">
        <v>211</v>
      </c>
      <c r="M66" s="5" t="s">
        <v>146</v>
      </c>
      <c r="N66" s="5" t="s">
        <v>172</v>
      </c>
      <c r="O66" s="5" t="s">
        <v>290</v>
      </c>
      <c r="P66" s="7">
        <v>1155</v>
      </c>
      <c r="Q66" s="8">
        <v>72.92</v>
      </c>
      <c r="R66" s="8">
        <v>84222.6</v>
      </c>
      <c r="S66" s="8">
        <v>175</v>
      </c>
      <c r="T66" s="8">
        <v>202125</v>
      </c>
    </row>
    <row r="67" spans="1:20" ht="90" customHeight="1" x14ac:dyDescent="0.25">
      <c r="A67" s="5"/>
      <c r="B67" s="5" t="s">
        <v>20</v>
      </c>
      <c r="C67" s="5" t="s">
        <v>21</v>
      </c>
      <c r="D67" s="5" t="s">
        <v>22</v>
      </c>
      <c r="E67" s="5" t="s">
        <v>194</v>
      </c>
      <c r="F67" s="6">
        <v>163</v>
      </c>
      <c r="G67" s="5" t="s">
        <v>24</v>
      </c>
      <c r="H67" s="5" t="s">
        <v>291</v>
      </c>
      <c r="I67" s="5" t="s">
        <v>292</v>
      </c>
      <c r="J67" s="5" t="s">
        <v>293</v>
      </c>
      <c r="K67" s="5" t="s">
        <v>294</v>
      </c>
      <c r="L67" s="5" t="s">
        <v>295</v>
      </c>
      <c r="M67" s="5" t="s">
        <v>146</v>
      </c>
      <c r="N67" s="5" t="s">
        <v>118</v>
      </c>
      <c r="O67" s="5" t="s">
        <v>31</v>
      </c>
      <c r="P67" s="7">
        <v>10</v>
      </c>
      <c r="Q67" s="8">
        <v>62.5</v>
      </c>
      <c r="R67" s="8">
        <v>625</v>
      </c>
      <c r="S67" s="8">
        <v>150</v>
      </c>
      <c r="T67" s="8">
        <v>1500</v>
      </c>
    </row>
    <row r="68" spans="1:20" ht="90" customHeight="1" x14ac:dyDescent="0.25">
      <c r="A68" s="5"/>
      <c r="B68" s="5" t="s">
        <v>20</v>
      </c>
      <c r="C68" s="5" t="s">
        <v>21</v>
      </c>
      <c r="D68" s="5" t="s">
        <v>22</v>
      </c>
      <c r="E68" s="5" t="s">
        <v>194</v>
      </c>
      <c r="F68" s="6">
        <v>107</v>
      </c>
      <c r="G68" s="5" t="s">
        <v>24</v>
      </c>
      <c r="H68" s="5" t="s">
        <v>296</v>
      </c>
      <c r="I68" s="5" t="s">
        <v>297</v>
      </c>
      <c r="J68" s="5" t="s">
        <v>298</v>
      </c>
      <c r="K68" s="5" t="s">
        <v>299</v>
      </c>
      <c r="L68" s="5" t="s">
        <v>300</v>
      </c>
      <c r="M68" s="5" t="s">
        <v>146</v>
      </c>
      <c r="N68" s="5" t="s">
        <v>118</v>
      </c>
      <c r="O68" s="5" t="s">
        <v>31</v>
      </c>
      <c r="P68" s="7">
        <v>406</v>
      </c>
      <c r="Q68" s="8">
        <v>62.5</v>
      </c>
      <c r="R68" s="8">
        <v>25375</v>
      </c>
      <c r="S68" s="8">
        <v>150</v>
      </c>
      <c r="T68" s="8">
        <v>60900</v>
      </c>
    </row>
    <row r="69" spans="1:20" ht="90" customHeight="1" x14ac:dyDescent="0.25">
      <c r="A69" s="5"/>
      <c r="B69" s="5" t="s">
        <v>20</v>
      </c>
      <c r="C69" s="5" t="s">
        <v>21</v>
      </c>
      <c r="D69" s="5" t="s">
        <v>22</v>
      </c>
      <c r="E69" s="5" t="s">
        <v>194</v>
      </c>
      <c r="F69" s="6">
        <v>107</v>
      </c>
      <c r="G69" s="5" t="s">
        <v>24</v>
      </c>
      <c r="H69" s="5" t="s">
        <v>301</v>
      </c>
      <c r="I69" s="5" t="s">
        <v>302</v>
      </c>
      <c r="J69" s="5" t="s">
        <v>303</v>
      </c>
      <c r="K69" s="5" t="s">
        <v>299</v>
      </c>
      <c r="L69" s="5" t="s">
        <v>38</v>
      </c>
      <c r="M69" s="5" t="s">
        <v>146</v>
      </c>
      <c r="N69" s="5" t="s">
        <v>118</v>
      </c>
      <c r="O69" s="5" t="s">
        <v>31</v>
      </c>
      <c r="P69" s="7">
        <v>60</v>
      </c>
      <c r="Q69" s="8">
        <v>62.5</v>
      </c>
      <c r="R69" s="8">
        <v>3750</v>
      </c>
      <c r="S69" s="8">
        <v>150</v>
      </c>
      <c r="T69" s="8">
        <v>9000</v>
      </c>
    </row>
    <row r="70" spans="1:20" ht="90" customHeight="1" x14ac:dyDescent="0.25">
      <c r="A70" s="5"/>
      <c r="B70" s="5" t="s">
        <v>20</v>
      </c>
      <c r="C70" s="5" t="s">
        <v>21</v>
      </c>
      <c r="D70" s="5" t="s">
        <v>22</v>
      </c>
      <c r="E70" s="5" t="s">
        <v>194</v>
      </c>
      <c r="F70" s="6">
        <v>1070</v>
      </c>
      <c r="G70" s="5" t="s">
        <v>147</v>
      </c>
      <c r="H70" s="5" t="s">
        <v>304</v>
      </c>
      <c r="I70" s="5" t="s">
        <v>305</v>
      </c>
      <c r="J70" s="5" t="s">
        <v>306</v>
      </c>
      <c r="K70" s="5" t="s">
        <v>307</v>
      </c>
      <c r="L70" s="5" t="s">
        <v>308</v>
      </c>
      <c r="M70" s="5" t="s">
        <v>146</v>
      </c>
      <c r="N70" s="5" t="s">
        <v>39</v>
      </c>
      <c r="O70" s="5" t="s">
        <v>31</v>
      </c>
      <c r="P70" s="7">
        <v>15</v>
      </c>
      <c r="Q70" s="8">
        <v>81.25</v>
      </c>
      <c r="R70" s="8">
        <v>1218.75</v>
      </c>
      <c r="S70" s="8">
        <v>195</v>
      </c>
      <c r="T70" s="8">
        <v>2925</v>
      </c>
    </row>
    <row r="71" spans="1:20" x14ac:dyDescent="0.25">
      <c r="A71" s="5"/>
      <c r="B71" s="5" t="s">
        <v>20</v>
      </c>
      <c r="C71" s="5" t="s">
        <v>21</v>
      </c>
      <c r="D71" s="5" t="s">
        <v>22</v>
      </c>
      <c r="E71" s="5" t="s">
        <v>194</v>
      </c>
      <c r="F71" s="6">
        <v>107</v>
      </c>
      <c r="G71" s="5" t="s">
        <v>147</v>
      </c>
      <c r="H71" s="5" t="s">
        <v>309</v>
      </c>
      <c r="I71" s="5" t="s">
        <v>310</v>
      </c>
      <c r="J71" s="5" t="s">
        <v>311</v>
      </c>
      <c r="K71" s="5" t="s">
        <v>312</v>
      </c>
      <c r="L71" s="5" t="s">
        <v>313</v>
      </c>
      <c r="M71" s="5" t="s">
        <v>146</v>
      </c>
      <c r="N71" s="5" t="s">
        <v>39</v>
      </c>
      <c r="O71" s="5" t="s">
        <v>314</v>
      </c>
      <c r="P71" s="7">
        <v>85</v>
      </c>
      <c r="Q71" s="8">
        <v>62.5</v>
      </c>
      <c r="R71" s="8">
        <v>5312.5</v>
      </c>
      <c r="S71" s="8">
        <v>150</v>
      </c>
      <c r="T71" s="8">
        <v>12750</v>
      </c>
    </row>
    <row r="72" spans="1:20" ht="90" customHeight="1" x14ac:dyDescent="0.25">
      <c r="A72" s="5"/>
      <c r="B72" s="5" t="s">
        <v>20</v>
      </c>
      <c r="C72" s="5" t="s">
        <v>21</v>
      </c>
      <c r="D72" s="5" t="s">
        <v>22</v>
      </c>
      <c r="E72" s="5" t="s">
        <v>194</v>
      </c>
      <c r="F72" s="6">
        <v>107</v>
      </c>
      <c r="G72" s="5" t="s">
        <v>140</v>
      </c>
      <c r="H72" s="5" t="s">
        <v>315</v>
      </c>
      <c r="I72" s="5" t="s">
        <v>316</v>
      </c>
      <c r="J72" s="5" t="s">
        <v>317</v>
      </c>
      <c r="K72" s="5" t="s">
        <v>312</v>
      </c>
      <c r="L72" s="5" t="s">
        <v>28</v>
      </c>
      <c r="M72" s="5" t="s">
        <v>146</v>
      </c>
      <c r="N72" s="5" t="s">
        <v>39</v>
      </c>
      <c r="O72" s="5" t="s">
        <v>314</v>
      </c>
      <c r="P72" s="7">
        <v>108</v>
      </c>
      <c r="Q72" s="8">
        <v>62.5</v>
      </c>
      <c r="R72" s="8">
        <v>6750</v>
      </c>
      <c r="S72" s="8">
        <v>150</v>
      </c>
      <c r="T72" s="8">
        <v>16200</v>
      </c>
    </row>
    <row r="73" spans="1:20" ht="90" customHeight="1" x14ac:dyDescent="0.25">
      <c r="A73" s="5"/>
      <c r="B73" s="5" t="s">
        <v>20</v>
      </c>
      <c r="C73" s="5" t="s">
        <v>21</v>
      </c>
      <c r="D73" s="5" t="s">
        <v>22</v>
      </c>
      <c r="E73" s="5" t="s">
        <v>194</v>
      </c>
      <c r="F73" s="6">
        <v>107</v>
      </c>
      <c r="G73" s="5" t="s">
        <v>24</v>
      </c>
      <c r="H73" s="5" t="s">
        <v>318</v>
      </c>
      <c r="I73" s="5" t="s">
        <v>319</v>
      </c>
      <c r="J73" s="5" t="s">
        <v>320</v>
      </c>
      <c r="K73" s="5" t="s">
        <v>321</v>
      </c>
      <c r="L73" s="5" t="s">
        <v>105</v>
      </c>
      <c r="M73" s="5" t="s">
        <v>146</v>
      </c>
      <c r="N73" s="5" t="s">
        <v>118</v>
      </c>
      <c r="O73" s="5" t="s">
        <v>31</v>
      </c>
      <c r="P73" s="7">
        <v>72</v>
      </c>
      <c r="Q73" s="8">
        <v>62.5</v>
      </c>
      <c r="R73" s="8">
        <v>4500</v>
      </c>
      <c r="S73" s="8">
        <v>150</v>
      </c>
      <c r="T73" s="8">
        <v>10800</v>
      </c>
    </row>
    <row r="74" spans="1:20" ht="90" customHeight="1" x14ac:dyDescent="0.25">
      <c r="A74" s="5"/>
      <c r="B74" s="5" t="s">
        <v>20</v>
      </c>
      <c r="C74" s="5" t="s">
        <v>21</v>
      </c>
      <c r="D74" s="5" t="s">
        <v>322</v>
      </c>
      <c r="E74" s="5" t="s">
        <v>323</v>
      </c>
      <c r="F74" s="6">
        <v>1223</v>
      </c>
      <c r="G74" s="5" t="s">
        <v>140</v>
      </c>
      <c r="H74" s="5" t="s">
        <v>324</v>
      </c>
      <c r="I74" s="5" t="s">
        <v>325</v>
      </c>
      <c r="J74" s="5" t="s">
        <v>326</v>
      </c>
      <c r="K74" s="5" t="s">
        <v>327</v>
      </c>
      <c r="L74" s="5" t="s">
        <v>328</v>
      </c>
      <c r="M74" s="5" t="s">
        <v>146</v>
      </c>
      <c r="N74" s="5" t="s">
        <v>118</v>
      </c>
      <c r="O74" s="5" t="s">
        <v>31</v>
      </c>
      <c r="P74" s="7">
        <v>10</v>
      </c>
      <c r="Q74" s="8">
        <v>122.9</v>
      </c>
      <c r="R74" s="8">
        <v>1229</v>
      </c>
      <c r="S74" s="8">
        <v>295</v>
      </c>
      <c r="T74" s="8">
        <v>2950</v>
      </c>
    </row>
    <row r="75" spans="1:20" ht="90" customHeight="1" x14ac:dyDescent="0.25">
      <c r="A75" s="5"/>
      <c r="B75" s="5" t="s">
        <v>20</v>
      </c>
      <c r="C75" s="5" t="s">
        <v>21</v>
      </c>
      <c r="D75" s="5" t="s">
        <v>322</v>
      </c>
      <c r="E75" s="5" t="s">
        <v>323</v>
      </c>
      <c r="F75" s="6">
        <v>170</v>
      </c>
      <c r="G75" s="5" t="s">
        <v>24</v>
      </c>
      <c r="H75" s="5" t="s">
        <v>329</v>
      </c>
      <c r="I75" s="5" t="s">
        <v>330</v>
      </c>
      <c r="J75" s="5" t="s">
        <v>331</v>
      </c>
      <c r="K75" s="5" t="s">
        <v>332</v>
      </c>
      <c r="L75" s="5" t="s">
        <v>96</v>
      </c>
      <c r="M75" s="5" t="s">
        <v>146</v>
      </c>
      <c r="N75" s="5" t="s">
        <v>333</v>
      </c>
      <c r="O75" s="5" t="s">
        <v>272</v>
      </c>
      <c r="P75" s="7">
        <v>172</v>
      </c>
      <c r="Q75" s="8">
        <v>187.5</v>
      </c>
      <c r="R75" s="8">
        <v>32250</v>
      </c>
      <c r="S75" s="8">
        <v>450</v>
      </c>
      <c r="T75" s="8">
        <v>77400</v>
      </c>
    </row>
    <row r="76" spans="1:20" ht="90" customHeight="1" x14ac:dyDescent="0.25">
      <c r="A76" s="5"/>
      <c r="B76" s="5" t="s">
        <v>20</v>
      </c>
      <c r="C76" s="5" t="s">
        <v>21</v>
      </c>
      <c r="D76" s="5" t="s">
        <v>322</v>
      </c>
      <c r="E76" s="5" t="s">
        <v>323</v>
      </c>
      <c r="F76" s="6">
        <v>170</v>
      </c>
      <c r="G76" s="5" t="s">
        <v>24</v>
      </c>
      <c r="H76" s="5" t="s">
        <v>334</v>
      </c>
      <c r="I76" s="5" t="s">
        <v>335</v>
      </c>
      <c r="J76" s="5" t="s">
        <v>336</v>
      </c>
      <c r="K76" s="5" t="s">
        <v>332</v>
      </c>
      <c r="L76" s="5" t="s">
        <v>28</v>
      </c>
      <c r="M76" s="5" t="s">
        <v>146</v>
      </c>
      <c r="N76" s="5" t="s">
        <v>333</v>
      </c>
      <c r="O76" s="5" t="s">
        <v>290</v>
      </c>
      <c r="P76" s="7">
        <v>685</v>
      </c>
      <c r="Q76" s="8">
        <v>187.5</v>
      </c>
      <c r="R76" s="8">
        <v>128437.5</v>
      </c>
      <c r="S76" s="8">
        <v>450</v>
      </c>
      <c r="T76" s="8">
        <v>308250</v>
      </c>
    </row>
    <row r="77" spans="1:20" ht="90" customHeight="1" x14ac:dyDescent="0.25">
      <c r="A77" s="5"/>
      <c r="B77" s="5" t="s">
        <v>20</v>
      </c>
      <c r="C77" s="5" t="s">
        <v>21</v>
      </c>
      <c r="D77" s="5" t="s">
        <v>322</v>
      </c>
      <c r="E77" s="5" t="s">
        <v>323</v>
      </c>
      <c r="F77" s="6">
        <v>170</v>
      </c>
      <c r="G77" s="5" t="s">
        <v>24</v>
      </c>
      <c r="H77" s="5" t="s">
        <v>337</v>
      </c>
      <c r="I77" s="5" t="s">
        <v>338</v>
      </c>
      <c r="J77" s="5" t="s">
        <v>339</v>
      </c>
      <c r="K77" s="5" t="s">
        <v>332</v>
      </c>
      <c r="L77" s="5" t="s">
        <v>38</v>
      </c>
      <c r="M77" s="5" t="s">
        <v>146</v>
      </c>
      <c r="N77" s="5" t="s">
        <v>333</v>
      </c>
      <c r="O77" s="5" t="s">
        <v>290</v>
      </c>
      <c r="P77" s="7">
        <v>755</v>
      </c>
      <c r="Q77" s="8">
        <v>187.5</v>
      </c>
      <c r="R77" s="8">
        <v>141562.5</v>
      </c>
      <c r="S77" s="8">
        <v>450</v>
      </c>
      <c r="T77" s="8">
        <v>339750</v>
      </c>
    </row>
    <row r="78" spans="1:20" ht="90" customHeight="1" x14ac:dyDescent="0.25">
      <c r="A78" s="5"/>
      <c r="B78" s="5" t="s">
        <v>20</v>
      </c>
      <c r="C78" s="5" t="s">
        <v>21</v>
      </c>
      <c r="D78" s="5" t="s">
        <v>322</v>
      </c>
      <c r="E78" s="5" t="s">
        <v>323</v>
      </c>
      <c r="F78" s="6">
        <v>168</v>
      </c>
      <c r="G78" s="5" t="s">
        <v>24</v>
      </c>
      <c r="H78" s="5" t="s">
        <v>340</v>
      </c>
      <c r="I78" s="5" t="s">
        <v>341</v>
      </c>
      <c r="J78" s="5" t="s">
        <v>342</v>
      </c>
      <c r="K78" s="5" t="s">
        <v>343</v>
      </c>
      <c r="L78" s="5" t="s">
        <v>38</v>
      </c>
      <c r="M78" s="5" t="s">
        <v>146</v>
      </c>
      <c r="N78" s="5" t="s">
        <v>216</v>
      </c>
      <c r="O78" s="5" t="s">
        <v>272</v>
      </c>
      <c r="P78" s="7">
        <v>491</v>
      </c>
      <c r="Q78" s="8">
        <v>206.25</v>
      </c>
      <c r="R78" s="8">
        <v>101268.75</v>
      </c>
      <c r="S78" s="8">
        <v>495</v>
      </c>
      <c r="T78" s="8">
        <v>243045</v>
      </c>
    </row>
    <row r="79" spans="1:20" ht="90" customHeight="1" x14ac:dyDescent="0.25">
      <c r="A79" s="5"/>
      <c r="B79" s="5" t="s">
        <v>20</v>
      </c>
      <c r="C79" s="5" t="s">
        <v>21</v>
      </c>
      <c r="D79" s="5" t="s">
        <v>322</v>
      </c>
      <c r="E79" s="5" t="s">
        <v>323</v>
      </c>
      <c r="F79" s="6">
        <v>168</v>
      </c>
      <c r="G79" s="5" t="s">
        <v>24</v>
      </c>
      <c r="H79" s="5" t="s">
        <v>344</v>
      </c>
      <c r="I79" s="5" t="s">
        <v>345</v>
      </c>
      <c r="J79" s="5" t="s">
        <v>346</v>
      </c>
      <c r="K79" s="5" t="s">
        <v>343</v>
      </c>
      <c r="L79" s="5" t="s">
        <v>171</v>
      </c>
      <c r="M79" s="5" t="s">
        <v>146</v>
      </c>
      <c r="N79" s="5" t="s">
        <v>216</v>
      </c>
      <c r="O79" s="5" t="s">
        <v>272</v>
      </c>
      <c r="P79" s="7">
        <v>246</v>
      </c>
      <c r="Q79" s="8">
        <v>206.25</v>
      </c>
      <c r="R79" s="8">
        <v>50737.5</v>
      </c>
      <c r="S79" s="8">
        <v>495</v>
      </c>
      <c r="T79" s="8">
        <v>121770</v>
      </c>
    </row>
    <row r="80" spans="1:20" ht="90" customHeight="1" x14ac:dyDescent="0.25">
      <c r="A80" s="5"/>
      <c r="B80" s="5" t="s">
        <v>20</v>
      </c>
      <c r="C80" s="5" t="s">
        <v>21</v>
      </c>
      <c r="D80" s="5" t="s">
        <v>322</v>
      </c>
      <c r="E80" s="5" t="s">
        <v>323</v>
      </c>
      <c r="F80" s="6">
        <v>168</v>
      </c>
      <c r="G80" s="5" t="s">
        <v>24</v>
      </c>
      <c r="H80" s="5" t="s">
        <v>347</v>
      </c>
      <c r="I80" s="5" t="s">
        <v>348</v>
      </c>
      <c r="J80" s="5" t="s">
        <v>349</v>
      </c>
      <c r="K80" s="5" t="s">
        <v>343</v>
      </c>
      <c r="L80" s="5" t="s">
        <v>96</v>
      </c>
      <c r="M80" s="5" t="s">
        <v>146</v>
      </c>
      <c r="N80" s="5" t="s">
        <v>216</v>
      </c>
      <c r="O80" s="5" t="s">
        <v>272</v>
      </c>
      <c r="P80" s="7">
        <v>188</v>
      </c>
      <c r="Q80" s="8">
        <v>206.25</v>
      </c>
      <c r="R80" s="8">
        <v>38775</v>
      </c>
      <c r="S80" s="8">
        <v>495</v>
      </c>
      <c r="T80" s="8">
        <v>93060</v>
      </c>
    </row>
    <row r="81" spans="1:20" ht="90" customHeight="1" x14ac:dyDescent="0.25">
      <c r="A81" s="5"/>
      <c r="B81" s="5" t="s">
        <v>20</v>
      </c>
      <c r="C81" s="5" t="s">
        <v>21</v>
      </c>
      <c r="D81" s="5" t="s">
        <v>322</v>
      </c>
      <c r="E81" s="5" t="s">
        <v>323</v>
      </c>
      <c r="F81" s="6">
        <v>168</v>
      </c>
      <c r="G81" s="5" t="s">
        <v>24</v>
      </c>
      <c r="H81" s="5" t="s">
        <v>350</v>
      </c>
      <c r="I81" s="5" t="s">
        <v>351</v>
      </c>
      <c r="J81" s="5" t="s">
        <v>352</v>
      </c>
      <c r="K81" s="5" t="s">
        <v>343</v>
      </c>
      <c r="L81" s="5" t="s">
        <v>28</v>
      </c>
      <c r="M81" s="5" t="s">
        <v>146</v>
      </c>
      <c r="N81" s="5" t="s">
        <v>216</v>
      </c>
      <c r="O81" s="5" t="s">
        <v>31</v>
      </c>
      <c r="P81" s="7">
        <v>316</v>
      </c>
      <c r="Q81" s="8">
        <v>206.25</v>
      </c>
      <c r="R81" s="8">
        <v>65175</v>
      </c>
      <c r="S81" s="8">
        <v>495</v>
      </c>
      <c r="T81" s="8">
        <v>156420</v>
      </c>
    </row>
    <row r="82" spans="1:20" ht="90" customHeight="1" x14ac:dyDescent="0.25">
      <c r="A82" s="5"/>
      <c r="B82" s="5" t="s">
        <v>20</v>
      </c>
      <c r="C82" s="5" t="s">
        <v>21</v>
      </c>
      <c r="D82" s="5" t="s">
        <v>322</v>
      </c>
      <c r="E82" s="5" t="s">
        <v>323</v>
      </c>
      <c r="F82" s="6">
        <v>168</v>
      </c>
      <c r="G82" s="5" t="s">
        <v>24</v>
      </c>
      <c r="H82" s="5" t="s">
        <v>353</v>
      </c>
      <c r="I82" s="5" t="s">
        <v>354</v>
      </c>
      <c r="J82" s="5" t="s">
        <v>355</v>
      </c>
      <c r="K82" s="5" t="s">
        <v>343</v>
      </c>
      <c r="L82" s="5" t="s">
        <v>77</v>
      </c>
      <c r="M82" s="5" t="s">
        <v>146</v>
      </c>
      <c r="N82" s="5" t="s">
        <v>216</v>
      </c>
      <c r="O82" s="5" t="s">
        <v>31</v>
      </c>
      <c r="P82" s="7">
        <v>183</v>
      </c>
      <c r="Q82" s="8">
        <v>206.25</v>
      </c>
      <c r="R82" s="8">
        <v>37743.75</v>
      </c>
      <c r="S82" s="8">
        <v>495</v>
      </c>
      <c r="T82" s="8">
        <v>90585</v>
      </c>
    </row>
    <row r="83" spans="1:20" ht="90" customHeight="1" x14ac:dyDescent="0.25">
      <c r="A83" s="5"/>
      <c r="B83" s="5" t="s">
        <v>20</v>
      </c>
      <c r="C83" s="5" t="s">
        <v>21</v>
      </c>
      <c r="D83" s="5" t="s">
        <v>322</v>
      </c>
      <c r="E83" s="5" t="s">
        <v>323</v>
      </c>
      <c r="F83" s="6">
        <v>168</v>
      </c>
      <c r="G83" s="5" t="s">
        <v>24</v>
      </c>
      <c r="H83" s="5" t="s">
        <v>356</v>
      </c>
      <c r="I83" s="5" t="s">
        <v>357</v>
      </c>
      <c r="J83" s="5" t="s">
        <v>358</v>
      </c>
      <c r="K83" s="5" t="s">
        <v>343</v>
      </c>
      <c r="L83" s="5" t="s">
        <v>38</v>
      </c>
      <c r="M83" s="5" t="s">
        <v>146</v>
      </c>
      <c r="N83" s="5" t="s">
        <v>216</v>
      </c>
      <c r="O83" s="5" t="s">
        <v>31</v>
      </c>
      <c r="P83" s="7">
        <v>353</v>
      </c>
      <c r="Q83" s="8">
        <v>206.25</v>
      </c>
      <c r="R83" s="8">
        <v>72806.25</v>
      </c>
      <c r="S83" s="8">
        <v>495</v>
      </c>
      <c r="T83" s="8">
        <v>174735</v>
      </c>
    </row>
    <row r="84" spans="1:20" ht="90" customHeight="1" x14ac:dyDescent="0.25">
      <c r="A84" s="5"/>
      <c r="B84" s="5" t="s">
        <v>20</v>
      </c>
      <c r="C84" s="5" t="s">
        <v>21</v>
      </c>
      <c r="D84" s="5" t="s">
        <v>322</v>
      </c>
      <c r="E84" s="5" t="s">
        <v>323</v>
      </c>
      <c r="F84" s="6">
        <v>168</v>
      </c>
      <c r="G84" s="5" t="s">
        <v>24</v>
      </c>
      <c r="H84" s="5" t="s">
        <v>359</v>
      </c>
      <c r="I84" s="5" t="s">
        <v>360</v>
      </c>
      <c r="J84" s="5" t="s">
        <v>361</v>
      </c>
      <c r="K84" s="5" t="s">
        <v>343</v>
      </c>
      <c r="L84" s="5" t="s">
        <v>171</v>
      </c>
      <c r="M84" s="5" t="s">
        <v>146</v>
      </c>
      <c r="N84" s="5" t="s">
        <v>216</v>
      </c>
      <c r="O84" s="5" t="s">
        <v>31</v>
      </c>
      <c r="P84" s="7">
        <v>446</v>
      </c>
      <c r="Q84" s="8">
        <v>206.25</v>
      </c>
      <c r="R84" s="8">
        <v>91987.5</v>
      </c>
      <c r="S84" s="8">
        <v>495</v>
      </c>
      <c r="T84" s="8">
        <v>220770</v>
      </c>
    </row>
    <row r="85" spans="1:20" ht="90" customHeight="1" x14ac:dyDescent="0.25">
      <c r="A85" s="5"/>
      <c r="B85" s="5" t="s">
        <v>20</v>
      </c>
      <c r="C85" s="5" t="s">
        <v>21</v>
      </c>
      <c r="D85" s="5" t="s">
        <v>322</v>
      </c>
      <c r="E85" s="5" t="s">
        <v>323</v>
      </c>
      <c r="F85" s="6">
        <v>112</v>
      </c>
      <c r="G85" s="5" t="s">
        <v>24</v>
      </c>
      <c r="H85" s="5" t="s">
        <v>362</v>
      </c>
      <c r="I85" s="5" t="s">
        <v>363</v>
      </c>
      <c r="J85" s="5" t="s">
        <v>364</v>
      </c>
      <c r="K85" s="5" t="s">
        <v>343</v>
      </c>
      <c r="L85" s="5" t="s">
        <v>96</v>
      </c>
      <c r="M85" s="5" t="s">
        <v>146</v>
      </c>
      <c r="N85" s="5" t="s">
        <v>216</v>
      </c>
      <c r="O85" s="5" t="s">
        <v>272</v>
      </c>
      <c r="P85" s="7">
        <v>5</v>
      </c>
      <c r="Q85" s="8">
        <v>206.25</v>
      </c>
      <c r="R85" s="8">
        <v>1031.25</v>
      </c>
      <c r="S85" s="8">
        <v>495</v>
      </c>
      <c r="T85" s="8">
        <v>2475</v>
      </c>
    </row>
    <row r="86" spans="1:20" ht="90" customHeight="1" x14ac:dyDescent="0.25">
      <c r="A86" s="5"/>
      <c r="B86" s="5" t="s">
        <v>20</v>
      </c>
      <c r="C86" s="5" t="s">
        <v>21</v>
      </c>
      <c r="D86" s="5" t="s">
        <v>322</v>
      </c>
      <c r="E86" s="5" t="s">
        <v>323</v>
      </c>
      <c r="F86" s="6">
        <v>112</v>
      </c>
      <c r="G86" s="5" t="s">
        <v>24</v>
      </c>
      <c r="H86" s="5" t="s">
        <v>365</v>
      </c>
      <c r="I86" s="5" t="s">
        <v>366</v>
      </c>
      <c r="J86" s="5" t="s">
        <v>367</v>
      </c>
      <c r="K86" s="5" t="s">
        <v>368</v>
      </c>
      <c r="L86" s="5" t="s">
        <v>28</v>
      </c>
      <c r="M86" s="5" t="s">
        <v>146</v>
      </c>
      <c r="N86" s="5" t="s">
        <v>216</v>
      </c>
      <c r="O86" s="5" t="s">
        <v>31</v>
      </c>
      <c r="P86" s="7">
        <v>5</v>
      </c>
      <c r="Q86" s="8">
        <v>206.25</v>
      </c>
      <c r="R86" s="8">
        <v>1031.25</v>
      </c>
      <c r="S86" s="8">
        <v>495</v>
      </c>
      <c r="T86" s="8">
        <v>2475</v>
      </c>
    </row>
    <row r="87" spans="1:20" ht="90" customHeight="1" x14ac:dyDescent="0.25">
      <c r="A87" s="5"/>
      <c r="B87" s="5" t="s">
        <v>20</v>
      </c>
      <c r="C87" s="5" t="s">
        <v>21</v>
      </c>
      <c r="D87" s="5" t="s">
        <v>322</v>
      </c>
      <c r="E87" s="5" t="s">
        <v>323</v>
      </c>
      <c r="F87" s="6">
        <v>127</v>
      </c>
      <c r="G87" s="5" t="s">
        <v>24</v>
      </c>
      <c r="H87" s="5" t="s">
        <v>369</v>
      </c>
      <c r="I87" s="5" t="s">
        <v>370</v>
      </c>
      <c r="J87" s="5" t="s">
        <v>371</v>
      </c>
      <c r="K87" s="5" t="s">
        <v>372</v>
      </c>
      <c r="L87" s="5" t="s">
        <v>28</v>
      </c>
      <c r="M87" s="5" t="s">
        <v>146</v>
      </c>
      <c r="N87" s="5" t="s">
        <v>373</v>
      </c>
      <c r="O87" s="5" t="s">
        <v>31</v>
      </c>
      <c r="P87" s="7">
        <v>117</v>
      </c>
      <c r="Q87" s="8">
        <v>218.75</v>
      </c>
      <c r="R87" s="8">
        <v>25593.75</v>
      </c>
      <c r="S87" s="8">
        <v>525</v>
      </c>
      <c r="T87" s="8">
        <v>61425</v>
      </c>
    </row>
    <row r="88" spans="1:20" ht="90" customHeight="1" x14ac:dyDescent="0.25">
      <c r="A88" s="5"/>
      <c r="B88" s="5" t="s">
        <v>20</v>
      </c>
      <c r="C88" s="5" t="s">
        <v>374</v>
      </c>
      <c r="D88" s="5" t="s">
        <v>322</v>
      </c>
      <c r="E88" s="5" t="s">
        <v>323</v>
      </c>
      <c r="F88" s="6">
        <v>151</v>
      </c>
      <c r="G88" s="5" t="s">
        <v>24</v>
      </c>
      <c r="H88" s="5" t="s">
        <v>375</v>
      </c>
      <c r="I88" s="5" t="s">
        <v>376</v>
      </c>
      <c r="J88" s="5" t="s">
        <v>377</v>
      </c>
      <c r="K88" s="5" t="s">
        <v>378</v>
      </c>
      <c r="L88" s="5" t="s">
        <v>28</v>
      </c>
      <c r="M88" s="5" t="s">
        <v>146</v>
      </c>
      <c r="N88" s="5" t="s">
        <v>333</v>
      </c>
      <c r="O88" s="5" t="s">
        <v>379</v>
      </c>
      <c r="P88" s="7">
        <v>9</v>
      </c>
      <c r="Q88" s="8">
        <v>229.2</v>
      </c>
      <c r="R88" s="8">
        <v>2062.7999999999997</v>
      </c>
      <c r="S88" s="8">
        <v>550</v>
      </c>
      <c r="T88" s="8">
        <v>4950</v>
      </c>
    </row>
    <row r="89" spans="1:20" ht="90" customHeight="1" x14ac:dyDescent="0.25">
      <c r="A89" s="5"/>
      <c r="B89" s="5" t="s">
        <v>20</v>
      </c>
      <c r="C89" s="5" t="s">
        <v>21</v>
      </c>
      <c r="D89" s="5" t="s">
        <v>322</v>
      </c>
      <c r="E89" s="5" t="s">
        <v>380</v>
      </c>
      <c r="F89" s="6">
        <v>166</v>
      </c>
      <c r="G89" s="5" t="s">
        <v>24</v>
      </c>
      <c r="H89" s="5" t="s">
        <v>381</v>
      </c>
      <c r="I89" s="5" t="s">
        <v>382</v>
      </c>
      <c r="J89" s="5" t="s">
        <v>383</v>
      </c>
      <c r="K89" s="5" t="s">
        <v>384</v>
      </c>
      <c r="L89" s="5" t="s">
        <v>385</v>
      </c>
      <c r="M89" s="5" t="s">
        <v>146</v>
      </c>
      <c r="N89" s="5" t="s">
        <v>373</v>
      </c>
      <c r="O89" s="5" t="s">
        <v>386</v>
      </c>
      <c r="P89" s="7">
        <v>69</v>
      </c>
      <c r="Q89" s="8">
        <v>145.85</v>
      </c>
      <c r="R89" s="8">
        <v>10063.65</v>
      </c>
      <c r="S89" s="8">
        <v>350</v>
      </c>
      <c r="T89" s="8">
        <v>24150</v>
      </c>
    </row>
    <row r="90" spans="1:20" ht="90" customHeight="1" x14ac:dyDescent="0.25">
      <c r="A90" s="5"/>
      <c r="B90" s="5" t="s">
        <v>20</v>
      </c>
      <c r="C90" s="5" t="s">
        <v>21</v>
      </c>
      <c r="D90" s="5" t="s">
        <v>322</v>
      </c>
      <c r="E90" s="5" t="s">
        <v>380</v>
      </c>
      <c r="F90" s="6">
        <v>166</v>
      </c>
      <c r="G90" s="5" t="s">
        <v>24</v>
      </c>
      <c r="H90" s="5" t="s">
        <v>387</v>
      </c>
      <c r="I90" s="5" t="s">
        <v>388</v>
      </c>
      <c r="J90" s="5" t="s">
        <v>389</v>
      </c>
      <c r="K90" s="5" t="s">
        <v>384</v>
      </c>
      <c r="L90" s="5" t="s">
        <v>390</v>
      </c>
      <c r="M90" s="5" t="s">
        <v>146</v>
      </c>
      <c r="N90" s="5" t="s">
        <v>373</v>
      </c>
      <c r="O90" s="5" t="s">
        <v>386</v>
      </c>
      <c r="P90" s="7">
        <v>3</v>
      </c>
      <c r="Q90" s="8">
        <v>145.85</v>
      </c>
      <c r="R90" s="8">
        <v>437.54999999999995</v>
      </c>
      <c r="S90" s="8">
        <v>350</v>
      </c>
      <c r="T90" s="8">
        <v>1050</v>
      </c>
    </row>
    <row r="91" spans="1:20" ht="90" customHeight="1" x14ac:dyDescent="0.25">
      <c r="A91" s="5"/>
      <c r="B91" s="5" t="s">
        <v>20</v>
      </c>
      <c r="C91" s="5" t="s">
        <v>21</v>
      </c>
      <c r="D91" s="5" t="s">
        <v>322</v>
      </c>
      <c r="E91" s="5" t="s">
        <v>380</v>
      </c>
      <c r="F91" s="6">
        <v>166</v>
      </c>
      <c r="G91" s="5" t="s">
        <v>24</v>
      </c>
      <c r="H91" s="5" t="s">
        <v>391</v>
      </c>
      <c r="I91" s="5" t="s">
        <v>392</v>
      </c>
      <c r="J91" s="5" t="s">
        <v>393</v>
      </c>
      <c r="K91" s="5" t="s">
        <v>384</v>
      </c>
      <c r="L91" s="5" t="s">
        <v>295</v>
      </c>
      <c r="M91" s="5" t="s">
        <v>146</v>
      </c>
      <c r="N91" s="5" t="s">
        <v>373</v>
      </c>
      <c r="O91" s="5" t="s">
        <v>386</v>
      </c>
      <c r="P91" s="7">
        <v>96</v>
      </c>
      <c r="Q91" s="8">
        <v>145.85</v>
      </c>
      <c r="R91" s="8">
        <v>14001.599999999999</v>
      </c>
      <c r="S91" s="8">
        <v>350</v>
      </c>
      <c r="T91" s="8">
        <v>33600</v>
      </c>
    </row>
    <row r="92" spans="1:20" ht="90" customHeight="1" x14ac:dyDescent="0.25">
      <c r="A92" s="5"/>
      <c r="B92" s="5" t="s">
        <v>20</v>
      </c>
      <c r="C92" s="5" t="s">
        <v>21</v>
      </c>
      <c r="D92" s="5" t="s">
        <v>322</v>
      </c>
      <c r="E92" s="5" t="s">
        <v>380</v>
      </c>
      <c r="F92" s="6">
        <v>166</v>
      </c>
      <c r="G92" s="5" t="s">
        <v>24</v>
      </c>
      <c r="H92" s="5" t="s">
        <v>394</v>
      </c>
      <c r="I92" s="5" t="s">
        <v>395</v>
      </c>
      <c r="J92" s="5" t="s">
        <v>396</v>
      </c>
      <c r="K92" s="5" t="s">
        <v>397</v>
      </c>
      <c r="L92" s="5" t="s">
        <v>28</v>
      </c>
      <c r="M92" s="5" t="s">
        <v>146</v>
      </c>
      <c r="N92" s="5" t="s">
        <v>333</v>
      </c>
      <c r="O92" s="5" t="s">
        <v>386</v>
      </c>
      <c r="P92" s="7">
        <v>22</v>
      </c>
      <c r="Q92" s="8">
        <v>145.85</v>
      </c>
      <c r="R92" s="8">
        <v>3208.7</v>
      </c>
      <c r="S92" s="8">
        <v>350</v>
      </c>
      <c r="T92" s="8">
        <v>7700</v>
      </c>
    </row>
    <row r="93" spans="1:20" ht="90" customHeight="1" x14ac:dyDescent="0.25">
      <c r="A93" s="5"/>
      <c r="B93" s="5" t="s">
        <v>20</v>
      </c>
      <c r="C93" s="5" t="s">
        <v>21</v>
      </c>
      <c r="D93" s="5" t="s">
        <v>322</v>
      </c>
      <c r="E93" s="5" t="s">
        <v>398</v>
      </c>
      <c r="F93" s="6">
        <v>107</v>
      </c>
      <c r="G93" s="5" t="s">
        <v>147</v>
      </c>
      <c r="H93" s="5" t="s">
        <v>399</v>
      </c>
      <c r="I93" s="5" t="s">
        <v>400</v>
      </c>
      <c r="J93" s="5" t="s">
        <v>401</v>
      </c>
      <c r="K93" s="5" t="s">
        <v>225</v>
      </c>
      <c r="L93" s="5" t="s">
        <v>145</v>
      </c>
      <c r="M93" s="5" t="s">
        <v>146</v>
      </c>
      <c r="N93" s="5" t="s">
        <v>39</v>
      </c>
      <c r="O93" s="5" t="s">
        <v>31</v>
      </c>
      <c r="P93" s="7">
        <v>557</v>
      </c>
      <c r="Q93" s="8">
        <v>62.5</v>
      </c>
      <c r="R93" s="8">
        <v>34812.5</v>
      </c>
      <c r="S93" s="8">
        <v>150</v>
      </c>
      <c r="T93" s="8">
        <v>83550</v>
      </c>
    </row>
    <row r="94" spans="1:20" ht="90" customHeight="1" x14ac:dyDescent="0.25">
      <c r="A94" s="5"/>
      <c r="B94" s="5" t="s">
        <v>20</v>
      </c>
      <c r="C94" s="5" t="s">
        <v>21</v>
      </c>
      <c r="D94" s="5" t="s">
        <v>322</v>
      </c>
      <c r="E94" s="5" t="s">
        <v>398</v>
      </c>
      <c r="F94" s="6">
        <v>1070</v>
      </c>
      <c r="G94" s="5" t="s">
        <v>147</v>
      </c>
      <c r="H94" s="5" t="s">
        <v>402</v>
      </c>
      <c r="I94" s="5" t="s">
        <v>403</v>
      </c>
      <c r="J94" s="5" t="s">
        <v>404</v>
      </c>
      <c r="K94" s="5" t="s">
        <v>405</v>
      </c>
      <c r="L94" s="5" t="s">
        <v>28</v>
      </c>
      <c r="M94" s="5" t="s">
        <v>146</v>
      </c>
      <c r="N94" s="5" t="s">
        <v>30</v>
      </c>
      <c r="O94" s="5" t="s">
        <v>31</v>
      </c>
      <c r="P94" s="7">
        <v>1699</v>
      </c>
      <c r="Q94" s="8">
        <v>93.75</v>
      </c>
      <c r="R94" s="8">
        <v>159281.25</v>
      </c>
      <c r="S94" s="8">
        <v>225</v>
      </c>
      <c r="T94" s="8">
        <v>382275</v>
      </c>
    </row>
    <row r="95" spans="1:20" ht="90" customHeight="1" x14ac:dyDescent="0.25">
      <c r="A95" s="5"/>
      <c r="B95" s="5" t="s">
        <v>20</v>
      </c>
      <c r="C95" s="5" t="s">
        <v>21</v>
      </c>
      <c r="D95" s="5" t="s">
        <v>322</v>
      </c>
      <c r="E95" s="5" t="s">
        <v>398</v>
      </c>
      <c r="F95" s="6">
        <v>170</v>
      </c>
      <c r="G95" s="5" t="s">
        <v>24</v>
      </c>
      <c r="H95" s="5" t="s">
        <v>406</v>
      </c>
      <c r="I95" s="5" t="s">
        <v>407</v>
      </c>
      <c r="J95" s="5" t="s">
        <v>408</v>
      </c>
      <c r="K95" s="5" t="s">
        <v>409</v>
      </c>
      <c r="L95" s="5" t="s">
        <v>28</v>
      </c>
      <c r="M95" s="5" t="s">
        <v>146</v>
      </c>
      <c r="N95" s="5" t="s">
        <v>260</v>
      </c>
      <c r="O95" s="5" t="s">
        <v>410</v>
      </c>
      <c r="P95" s="7">
        <v>133</v>
      </c>
      <c r="Q95" s="8">
        <v>110.4</v>
      </c>
      <c r="R95" s="8">
        <v>14683.2</v>
      </c>
      <c r="S95" s="8">
        <v>265</v>
      </c>
      <c r="T95" s="8">
        <v>35245</v>
      </c>
    </row>
    <row r="96" spans="1:20" ht="90" customHeight="1" x14ac:dyDescent="0.25">
      <c r="A96" s="5"/>
      <c r="B96" s="5" t="s">
        <v>20</v>
      </c>
      <c r="C96" s="5" t="s">
        <v>21</v>
      </c>
      <c r="D96" s="5" t="s">
        <v>322</v>
      </c>
      <c r="E96" s="5" t="s">
        <v>398</v>
      </c>
      <c r="F96" s="6">
        <v>160</v>
      </c>
      <c r="G96" s="5" t="s">
        <v>24</v>
      </c>
      <c r="H96" s="5" t="s">
        <v>411</v>
      </c>
      <c r="I96" s="5" t="s">
        <v>412</v>
      </c>
      <c r="J96" s="5" t="s">
        <v>413</v>
      </c>
      <c r="K96" s="5" t="s">
        <v>409</v>
      </c>
      <c r="L96" s="5" t="s">
        <v>414</v>
      </c>
      <c r="M96" s="5" t="s">
        <v>146</v>
      </c>
      <c r="N96" s="5" t="s">
        <v>260</v>
      </c>
      <c r="O96" s="5" t="s">
        <v>410</v>
      </c>
      <c r="P96" s="7">
        <v>49</v>
      </c>
      <c r="Q96" s="8">
        <v>110.4</v>
      </c>
      <c r="R96" s="8">
        <v>5409.6</v>
      </c>
      <c r="S96" s="8">
        <v>265</v>
      </c>
      <c r="T96" s="8">
        <v>12985</v>
      </c>
    </row>
    <row r="97" spans="1:20" ht="90" customHeight="1" x14ac:dyDescent="0.25">
      <c r="A97" s="5"/>
      <c r="B97" s="5" t="s">
        <v>20</v>
      </c>
      <c r="C97" s="5" t="s">
        <v>21</v>
      </c>
      <c r="D97" s="5" t="s">
        <v>322</v>
      </c>
      <c r="E97" s="5" t="s">
        <v>398</v>
      </c>
      <c r="F97" s="6">
        <v>160</v>
      </c>
      <c r="G97" s="5" t="s">
        <v>24</v>
      </c>
      <c r="H97" s="5" t="s">
        <v>415</v>
      </c>
      <c r="I97" s="5" t="s">
        <v>416</v>
      </c>
      <c r="J97" s="5" t="s">
        <v>417</v>
      </c>
      <c r="K97" s="5" t="s">
        <v>409</v>
      </c>
      <c r="L97" s="5" t="s">
        <v>418</v>
      </c>
      <c r="M97" s="5" t="s">
        <v>146</v>
      </c>
      <c r="N97" s="5" t="s">
        <v>260</v>
      </c>
      <c r="O97" s="5" t="s">
        <v>410</v>
      </c>
      <c r="P97" s="7">
        <v>75</v>
      </c>
      <c r="Q97" s="8">
        <v>110.4</v>
      </c>
      <c r="R97" s="8">
        <v>8280</v>
      </c>
      <c r="S97" s="8">
        <v>265</v>
      </c>
      <c r="T97" s="8">
        <v>19875</v>
      </c>
    </row>
    <row r="98" spans="1:20" ht="90" customHeight="1" x14ac:dyDescent="0.25">
      <c r="A98" s="5"/>
      <c r="B98" s="5" t="s">
        <v>20</v>
      </c>
      <c r="C98" s="5" t="s">
        <v>21</v>
      </c>
      <c r="D98" s="5" t="s">
        <v>322</v>
      </c>
      <c r="E98" s="5" t="s">
        <v>398</v>
      </c>
      <c r="F98" s="6">
        <v>1070</v>
      </c>
      <c r="G98" s="5" t="s">
        <v>147</v>
      </c>
      <c r="H98" s="5" t="s">
        <v>419</v>
      </c>
      <c r="I98" s="5" t="s">
        <v>420</v>
      </c>
      <c r="J98" s="5" t="s">
        <v>421</v>
      </c>
      <c r="K98" s="5" t="s">
        <v>422</v>
      </c>
      <c r="L98" s="5" t="s">
        <v>308</v>
      </c>
      <c r="M98" s="5" t="s">
        <v>146</v>
      </c>
      <c r="N98" s="5" t="s">
        <v>118</v>
      </c>
      <c r="O98" s="5" t="s">
        <v>423</v>
      </c>
      <c r="P98" s="7">
        <v>98</v>
      </c>
      <c r="Q98" s="8">
        <v>110.4</v>
      </c>
      <c r="R98" s="8">
        <v>10819.2</v>
      </c>
      <c r="S98" s="8">
        <v>265</v>
      </c>
      <c r="T98" s="8">
        <v>25970</v>
      </c>
    </row>
    <row r="99" spans="1:20" ht="90" customHeight="1" x14ac:dyDescent="0.25">
      <c r="A99" s="5"/>
      <c r="B99" s="5" t="s">
        <v>20</v>
      </c>
      <c r="C99" s="5" t="s">
        <v>21</v>
      </c>
      <c r="D99" s="5" t="s">
        <v>322</v>
      </c>
      <c r="E99" s="5" t="s">
        <v>424</v>
      </c>
      <c r="F99" s="6">
        <v>150</v>
      </c>
      <c r="G99" s="5" t="s">
        <v>24</v>
      </c>
      <c r="H99" s="5" t="s">
        <v>425</v>
      </c>
      <c r="I99" s="5" t="s">
        <v>426</v>
      </c>
      <c r="J99" s="5" t="s">
        <v>427</v>
      </c>
      <c r="K99" s="5" t="s">
        <v>428</v>
      </c>
      <c r="L99" s="5" t="s">
        <v>28</v>
      </c>
      <c r="M99" s="5" t="s">
        <v>146</v>
      </c>
      <c r="N99" s="5" t="s">
        <v>118</v>
      </c>
      <c r="O99" s="5" t="s">
        <v>31</v>
      </c>
      <c r="P99" s="7">
        <v>28</v>
      </c>
      <c r="Q99" s="8">
        <v>114.6</v>
      </c>
      <c r="R99" s="8">
        <v>3208.7999999999997</v>
      </c>
      <c r="S99" s="8">
        <v>275</v>
      </c>
      <c r="T99" s="8">
        <v>7700</v>
      </c>
    </row>
    <row r="100" spans="1:20" ht="90" customHeight="1" x14ac:dyDescent="0.25">
      <c r="A100" s="5"/>
      <c r="B100" s="5" t="s">
        <v>20</v>
      </c>
      <c r="C100" s="5" t="s">
        <v>21</v>
      </c>
      <c r="D100" s="5" t="s">
        <v>322</v>
      </c>
      <c r="E100" s="5" t="s">
        <v>429</v>
      </c>
      <c r="F100" s="6">
        <v>1223</v>
      </c>
      <c r="G100" s="5" t="s">
        <v>140</v>
      </c>
      <c r="H100" s="5" t="s">
        <v>430</v>
      </c>
      <c r="I100" s="5" t="s">
        <v>431</v>
      </c>
      <c r="J100" s="5" t="s">
        <v>432</v>
      </c>
      <c r="K100" s="5" t="s">
        <v>433</v>
      </c>
      <c r="L100" s="5" t="s">
        <v>145</v>
      </c>
      <c r="M100" s="5" t="s">
        <v>146</v>
      </c>
      <c r="N100" s="5" t="s">
        <v>434</v>
      </c>
      <c r="O100" s="5" t="s">
        <v>203</v>
      </c>
      <c r="P100" s="7">
        <v>20</v>
      </c>
      <c r="Q100" s="8">
        <v>145.85</v>
      </c>
      <c r="R100" s="8">
        <v>2917</v>
      </c>
      <c r="S100" s="8">
        <v>350</v>
      </c>
      <c r="T100" s="8">
        <v>7000</v>
      </c>
    </row>
    <row r="101" spans="1:20" ht="90" customHeight="1" x14ac:dyDescent="0.25">
      <c r="A101" s="5"/>
      <c r="B101" s="5" t="s">
        <v>20</v>
      </c>
      <c r="C101" s="5" t="s">
        <v>21</v>
      </c>
      <c r="D101" s="5" t="s">
        <v>322</v>
      </c>
      <c r="E101" s="5" t="s">
        <v>429</v>
      </c>
      <c r="F101" s="6">
        <v>1223</v>
      </c>
      <c r="G101" s="5" t="s">
        <v>140</v>
      </c>
      <c r="H101" s="5" t="s">
        <v>435</v>
      </c>
      <c r="I101" s="5" t="s">
        <v>436</v>
      </c>
      <c r="J101" s="5" t="s">
        <v>437</v>
      </c>
      <c r="K101" s="5" t="s">
        <v>433</v>
      </c>
      <c r="L101" s="5" t="s">
        <v>28</v>
      </c>
      <c r="M101" s="5" t="s">
        <v>146</v>
      </c>
      <c r="N101" s="5" t="s">
        <v>434</v>
      </c>
      <c r="O101" s="5" t="s">
        <v>203</v>
      </c>
      <c r="P101" s="7">
        <v>651</v>
      </c>
      <c r="Q101" s="8">
        <v>145.85</v>
      </c>
      <c r="R101" s="8">
        <v>94948.349999999991</v>
      </c>
      <c r="S101" s="8">
        <v>350</v>
      </c>
      <c r="T101" s="8">
        <v>227850</v>
      </c>
    </row>
    <row r="102" spans="1:20" ht="90" customHeight="1" x14ac:dyDescent="0.25">
      <c r="A102" s="5"/>
      <c r="B102" s="5" t="s">
        <v>20</v>
      </c>
      <c r="C102" s="5" t="s">
        <v>21</v>
      </c>
      <c r="D102" s="5" t="s">
        <v>322</v>
      </c>
      <c r="E102" s="5" t="s">
        <v>429</v>
      </c>
      <c r="F102" s="6">
        <v>1223</v>
      </c>
      <c r="G102" s="5" t="s">
        <v>140</v>
      </c>
      <c r="H102" s="5" t="s">
        <v>438</v>
      </c>
      <c r="I102" s="5" t="s">
        <v>439</v>
      </c>
      <c r="J102" s="5" t="s">
        <v>440</v>
      </c>
      <c r="K102" s="5" t="s">
        <v>433</v>
      </c>
      <c r="L102" s="5" t="s">
        <v>211</v>
      </c>
      <c r="M102" s="5" t="s">
        <v>146</v>
      </c>
      <c r="N102" s="5" t="s">
        <v>434</v>
      </c>
      <c r="O102" s="5" t="s">
        <v>203</v>
      </c>
      <c r="P102" s="7">
        <v>35</v>
      </c>
      <c r="Q102" s="8">
        <v>145.85</v>
      </c>
      <c r="R102" s="8">
        <v>5104.75</v>
      </c>
      <c r="S102" s="8">
        <v>350</v>
      </c>
      <c r="T102" s="8">
        <v>12250</v>
      </c>
    </row>
    <row r="103" spans="1:20" x14ac:dyDescent="0.25">
      <c r="A103" s="5"/>
      <c r="B103" s="5" t="s">
        <v>20</v>
      </c>
      <c r="C103" s="5" t="s">
        <v>21</v>
      </c>
      <c r="D103" s="5" t="s">
        <v>322</v>
      </c>
      <c r="E103" s="5" t="s">
        <v>429</v>
      </c>
      <c r="F103" s="6">
        <v>1238</v>
      </c>
      <c r="G103" s="5" t="s">
        <v>147</v>
      </c>
      <c r="H103" s="5" t="s">
        <v>441</v>
      </c>
      <c r="I103" s="5" t="s">
        <v>442</v>
      </c>
      <c r="J103" s="5" t="s">
        <v>443</v>
      </c>
      <c r="K103" s="5" t="s">
        <v>156</v>
      </c>
      <c r="L103" s="5" t="s">
        <v>68</v>
      </c>
      <c r="M103" s="5" t="s">
        <v>146</v>
      </c>
      <c r="N103" s="5" t="s">
        <v>118</v>
      </c>
      <c r="O103" s="5" t="s">
        <v>31</v>
      </c>
      <c r="P103" s="7">
        <v>596</v>
      </c>
      <c r="Q103" s="8">
        <v>81.25</v>
      </c>
      <c r="R103" s="8">
        <v>48425</v>
      </c>
      <c r="S103" s="8">
        <v>195</v>
      </c>
      <c r="T103" s="8">
        <v>116220</v>
      </c>
    </row>
    <row r="104" spans="1:20" x14ac:dyDescent="0.25">
      <c r="A104" s="5"/>
      <c r="B104" s="5" t="s">
        <v>20</v>
      </c>
      <c r="C104" s="5" t="s">
        <v>21</v>
      </c>
      <c r="D104" s="5" t="s">
        <v>322</v>
      </c>
      <c r="E104" s="5" t="s">
        <v>429</v>
      </c>
      <c r="F104" s="6">
        <v>1238</v>
      </c>
      <c r="G104" s="5" t="s">
        <v>147</v>
      </c>
      <c r="H104" s="5" t="s">
        <v>444</v>
      </c>
      <c r="I104" s="5" t="s">
        <v>445</v>
      </c>
      <c r="J104" s="5" t="s">
        <v>446</v>
      </c>
      <c r="K104" s="5" t="s">
        <v>156</v>
      </c>
      <c r="L104" s="5" t="s">
        <v>145</v>
      </c>
      <c r="M104" s="5" t="s">
        <v>146</v>
      </c>
      <c r="N104" s="5" t="s">
        <v>118</v>
      </c>
      <c r="O104" s="5" t="s">
        <v>31</v>
      </c>
      <c r="P104" s="7">
        <v>280</v>
      </c>
      <c r="Q104" s="8">
        <v>81.25</v>
      </c>
      <c r="R104" s="8">
        <v>22750</v>
      </c>
      <c r="S104" s="8">
        <v>195</v>
      </c>
      <c r="T104" s="8">
        <v>54600</v>
      </c>
    </row>
    <row r="105" spans="1:20" x14ac:dyDescent="0.25">
      <c r="A105" s="5"/>
      <c r="B105" s="5" t="s">
        <v>20</v>
      </c>
      <c r="C105" s="5" t="s">
        <v>21</v>
      </c>
      <c r="D105" s="5" t="s">
        <v>322</v>
      </c>
      <c r="E105" s="5" t="s">
        <v>429</v>
      </c>
      <c r="F105" s="6">
        <v>1238</v>
      </c>
      <c r="G105" s="5" t="s">
        <v>147</v>
      </c>
      <c r="H105" s="5" t="s">
        <v>447</v>
      </c>
      <c r="I105" s="5" t="s">
        <v>448</v>
      </c>
      <c r="J105" s="5" t="s">
        <v>449</v>
      </c>
      <c r="K105" s="5" t="s">
        <v>156</v>
      </c>
      <c r="L105" s="5" t="s">
        <v>28</v>
      </c>
      <c r="M105" s="5" t="s">
        <v>146</v>
      </c>
      <c r="N105" s="5" t="s">
        <v>118</v>
      </c>
      <c r="O105" s="5" t="s">
        <v>31</v>
      </c>
      <c r="P105" s="7">
        <v>1281</v>
      </c>
      <c r="Q105" s="8">
        <v>93.75</v>
      </c>
      <c r="R105" s="8">
        <v>120093.75</v>
      </c>
      <c r="S105" s="8">
        <v>225</v>
      </c>
      <c r="T105" s="8">
        <v>288225</v>
      </c>
    </row>
    <row r="106" spans="1:20" ht="90" customHeight="1" x14ac:dyDescent="0.25">
      <c r="A106" s="5"/>
      <c r="B106" s="5" t="s">
        <v>20</v>
      </c>
      <c r="C106" s="5" t="s">
        <v>21</v>
      </c>
      <c r="D106" s="5" t="s">
        <v>322</v>
      </c>
      <c r="E106" s="5" t="s">
        <v>429</v>
      </c>
      <c r="F106" s="6">
        <v>1223</v>
      </c>
      <c r="G106" s="5" t="s">
        <v>147</v>
      </c>
      <c r="H106" s="5" t="s">
        <v>450</v>
      </c>
      <c r="I106" s="5" t="s">
        <v>451</v>
      </c>
      <c r="J106" s="5" t="s">
        <v>452</v>
      </c>
      <c r="K106" s="5" t="s">
        <v>144</v>
      </c>
      <c r="L106" s="5" t="s">
        <v>105</v>
      </c>
      <c r="M106" s="5" t="s">
        <v>146</v>
      </c>
      <c r="N106" s="5" t="s">
        <v>39</v>
      </c>
      <c r="O106" s="5" t="s">
        <v>31</v>
      </c>
      <c r="P106" s="7">
        <v>30</v>
      </c>
      <c r="Q106" s="8">
        <v>104.2</v>
      </c>
      <c r="R106" s="8">
        <v>3126</v>
      </c>
      <c r="S106" s="8">
        <v>250</v>
      </c>
      <c r="T106" s="8">
        <v>7500</v>
      </c>
    </row>
    <row r="107" spans="1:20" ht="90" customHeight="1" x14ac:dyDescent="0.25">
      <c r="A107" s="5"/>
      <c r="B107" s="5" t="s">
        <v>20</v>
      </c>
      <c r="C107" s="5" t="s">
        <v>21</v>
      </c>
      <c r="D107" s="5" t="s">
        <v>322</v>
      </c>
      <c r="E107" s="5" t="s">
        <v>429</v>
      </c>
      <c r="F107" s="6">
        <v>59</v>
      </c>
      <c r="G107" s="5" t="s">
        <v>140</v>
      </c>
      <c r="H107" s="5" t="s">
        <v>453</v>
      </c>
      <c r="I107" s="5" t="s">
        <v>454</v>
      </c>
      <c r="J107" s="5" t="s">
        <v>455</v>
      </c>
      <c r="K107" s="5" t="s">
        <v>456</v>
      </c>
      <c r="L107" s="5" t="s">
        <v>157</v>
      </c>
      <c r="M107" s="5" t="s">
        <v>146</v>
      </c>
      <c r="N107" s="5" t="s">
        <v>39</v>
      </c>
      <c r="O107" s="5" t="s">
        <v>31</v>
      </c>
      <c r="P107" s="7">
        <v>62</v>
      </c>
      <c r="Q107" s="8">
        <v>72.92</v>
      </c>
      <c r="R107" s="8">
        <v>4521.04</v>
      </c>
      <c r="S107" s="8">
        <v>175</v>
      </c>
      <c r="T107" s="8">
        <v>10850</v>
      </c>
    </row>
    <row r="108" spans="1:20" x14ac:dyDescent="0.25">
      <c r="A108" s="5"/>
      <c r="B108" s="5" t="s">
        <v>20</v>
      </c>
      <c r="C108" s="5" t="s">
        <v>21</v>
      </c>
      <c r="D108" s="5" t="s">
        <v>322</v>
      </c>
      <c r="E108" s="5" t="s">
        <v>429</v>
      </c>
      <c r="F108" s="6">
        <v>1223</v>
      </c>
      <c r="G108" s="5" t="s">
        <v>140</v>
      </c>
      <c r="H108" s="5" t="s">
        <v>457</v>
      </c>
      <c r="I108" s="5" t="s">
        <v>458</v>
      </c>
      <c r="J108" s="5" t="s">
        <v>459</v>
      </c>
      <c r="K108" s="5" t="s">
        <v>198</v>
      </c>
      <c r="L108" s="5" t="s">
        <v>28</v>
      </c>
      <c r="M108" s="5" t="s">
        <v>146</v>
      </c>
      <c r="N108" s="5" t="s">
        <v>460</v>
      </c>
      <c r="O108" s="5" t="s">
        <v>31</v>
      </c>
      <c r="P108" s="7">
        <v>7</v>
      </c>
      <c r="Q108" s="8">
        <v>81.25</v>
      </c>
      <c r="R108" s="8">
        <v>568.75</v>
      </c>
      <c r="S108" s="8">
        <v>195</v>
      </c>
      <c r="T108" s="8">
        <v>1365</v>
      </c>
    </row>
    <row r="109" spans="1:20" x14ac:dyDescent="0.25">
      <c r="A109" s="5"/>
      <c r="B109" s="5" t="s">
        <v>20</v>
      </c>
      <c r="C109" s="5" t="s">
        <v>21</v>
      </c>
      <c r="D109" s="5" t="s">
        <v>322</v>
      </c>
      <c r="E109" s="5" t="s">
        <v>429</v>
      </c>
      <c r="F109" s="6">
        <v>1223</v>
      </c>
      <c r="G109" s="5" t="s">
        <v>147</v>
      </c>
      <c r="H109" s="5" t="s">
        <v>461</v>
      </c>
      <c r="I109" s="5" t="s">
        <v>462</v>
      </c>
      <c r="J109" s="5" t="s">
        <v>463</v>
      </c>
      <c r="K109" s="5" t="s">
        <v>198</v>
      </c>
      <c r="L109" s="5" t="s">
        <v>151</v>
      </c>
      <c r="M109" s="5" t="s">
        <v>146</v>
      </c>
      <c r="N109" s="5" t="s">
        <v>265</v>
      </c>
      <c r="O109" s="5" t="s">
        <v>203</v>
      </c>
      <c r="P109" s="7">
        <v>50</v>
      </c>
      <c r="Q109" s="8">
        <v>104.2</v>
      </c>
      <c r="R109" s="8">
        <v>5210</v>
      </c>
      <c r="S109" s="8">
        <v>250</v>
      </c>
      <c r="T109" s="8">
        <v>12500</v>
      </c>
    </row>
    <row r="110" spans="1:20" ht="90" customHeight="1" x14ac:dyDescent="0.25">
      <c r="A110" s="5"/>
      <c r="B110" s="5" t="s">
        <v>20</v>
      </c>
      <c r="C110" s="5" t="s">
        <v>21</v>
      </c>
      <c r="D110" s="5" t="s">
        <v>322</v>
      </c>
      <c r="E110" s="5" t="s">
        <v>429</v>
      </c>
      <c r="F110" s="6">
        <v>1223</v>
      </c>
      <c r="G110" s="5" t="s">
        <v>147</v>
      </c>
      <c r="H110" s="5" t="s">
        <v>464</v>
      </c>
      <c r="I110" s="5" t="s">
        <v>465</v>
      </c>
      <c r="J110" s="5" t="s">
        <v>466</v>
      </c>
      <c r="K110" s="5" t="s">
        <v>198</v>
      </c>
      <c r="L110" s="5" t="s">
        <v>467</v>
      </c>
      <c r="M110" s="5" t="s">
        <v>146</v>
      </c>
      <c r="N110" s="5" t="s">
        <v>265</v>
      </c>
      <c r="O110" s="5" t="s">
        <v>203</v>
      </c>
      <c r="P110" s="7">
        <v>63</v>
      </c>
      <c r="Q110" s="8">
        <v>104.2</v>
      </c>
      <c r="R110" s="8">
        <v>6564.6</v>
      </c>
      <c r="S110" s="8">
        <v>250</v>
      </c>
      <c r="T110" s="8">
        <v>15750</v>
      </c>
    </row>
    <row r="111" spans="1:20" ht="90" customHeight="1" x14ac:dyDescent="0.25">
      <c r="A111" s="5"/>
      <c r="B111" s="5" t="s">
        <v>20</v>
      </c>
      <c r="C111" s="5" t="s">
        <v>21</v>
      </c>
      <c r="D111" s="5" t="s">
        <v>322</v>
      </c>
      <c r="E111" s="5" t="s">
        <v>429</v>
      </c>
      <c r="F111" s="6">
        <v>1223</v>
      </c>
      <c r="G111" s="5" t="s">
        <v>140</v>
      </c>
      <c r="H111" s="5" t="s">
        <v>468</v>
      </c>
      <c r="I111" s="5" t="s">
        <v>469</v>
      </c>
      <c r="J111" s="5" t="s">
        <v>470</v>
      </c>
      <c r="K111" s="5" t="s">
        <v>433</v>
      </c>
      <c r="L111" s="5" t="s">
        <v>145</v>
      </c>
      <c r="M111" s="5" t="s">
        <v>146</v>
      </c>
      <c r="N111" s="5" t="s">
        <v>265</v>
      </c>
      <c r="O111" s="5" t="s">
        <v>203</v>
      </c>
      <c r="P111" s="7">
        <v>13</v>
      </c>
      <c r="Q111" s="8">
        <v>104.2</v>
      </c>
      <c r="R111" s="8">
        <v>1354.6000000000001</v>
      </c>
      <c r="S111" s="8">
        <v>250</v>
      </c>
      <c r="T111" s="8">
        <v>3250</v>
      </c>
    </row>
    <row r="112" spans="1:20" ht="90" customHeight="1" x14ac:dyDescent="0.25">
      <c r="A112" s="5"/>
      <c r="B112" s="5" t="s">
        <v>20</v>
      </c>
      <c r="C112" s="5" t="s">
        <v>21</v>
      </c>
      <c r="D112" s="5" t="s">
        <v>322</v>
      </c>
      <c r="E112" s="5" t="s">
        <v>429</v>
      </c>
      <c r="F112" s="6">
        <v>1223</v>
      </c>
      <c r="G112" s="5" t="s">
        <v>140</v>
      </c>
      <c r="H112" s="5" t="s">
        <v>471</v>
      </c>
      <c r="I112" s="5" t="s">
        <v>472</v>
      </c>
      <c r="J112" s="5" t="s">
        <v>473</v>
      </c>
      <c r="K112" s="5" t="s">
        <v>433</v>
      </c>
      <c r="L112" s="5" t="s">
        <v>105</v>
      </c>
      <c r="M112" s="5" t="s">
        <v>146</v>
      </c>
      <c r="N112" s="5" t="s">
        <v>265</v>
      </c>
      <c r="O112" s="5" t="s">
        <v>203</v>
      </c>
      <c r="P112" s="7">
        <v>76</v>
      </c>
      <c r="Q112" s="8">
        <v>104.2</v>
      </c>
      <c r="R112" s="8">
        <v>7919.2</v>
      </c>
      <c r="S112" s="8">
        <v>250</v>
      </c>
      <c r="T112" s="8">
        <v>19000</v>
      </c>
    </row>
    <row r="113" spans="1:20" x14ac:dyDescent="0.25">
      <c r="A113" s="5"/>
      <c r="B113" s="5" t="s">
        <v>20</v>
      </c>
      <c r="C113" s="5" t="s">
        <v>21</v>
      </c>
      <c r="D113" s="5" t="s">
        <v>322</v>
      </c>
      <c r="E113" s="5" t="s">
        <v>429</v>
      </c>
      <c r="F113" s="6">
        <v>1223</v>
      </c>
      <c r="G113" s="5" t="s">
        <v>140</v>
      </c>
      <c r="H113" s="5" t="s">
        <v>474</v>
      </c>
      <c r="I113" s="5" t="s">
        <v>475</v>
      </c>
      <c r="J113" s="5" t="s">
        <v>476</v>
      </c>
      <c r="K113" s="5" t="s">
        <v>198</v>
      </c>
      <c r="L113" s="5" t="s">
        <v>68</v>
      </c>
      <c r="M113" s="5" t="s">
        <v>146</v>
      </c>
      <c r="N113" s="5" t="s">
        <v>265</v>
      </c>
      <c r="O113" s="5" t="s">
        <v>203</v>
      </c>
      <c r="P113" s="7">
        <v>105</v>
      </c>
      <c r="Q113" s="8">
        <v>104.2</v>
      </c>
      <c r="R113" s="8">
        <v>10941</v>
      </c>
      <c r="S113" s="8">
        <v>250</v>
      </c>
      <c r="T113" s="8">
        <v>26250</v>
      </c>
    </row>
    <row r="114" spans="1:20" ht="90" customHeight="1" x14ac:dyDescent="0.25">
      <c r="A114" s="5"/>
      <c r="B114" s="5" t="s">
        <v>20</v>
      </c>
      <c r="C114" s="5" t="s">
        <v>21</v>
      </c>
      <c r="D114" s="5" t="s">
        <v>322</v>
      </c>
      <c r="E114" s="5" t="s">
        <v>429</v>
      </c>
      <c r="F114" s="6">
        <v>1223</v>
      </c>
      <c r="G114" s="5" t="s">
        <v>140</v>
      </c>
      <c r="H114" s="5" t="s">
        <v>477</v>
      </c>
      <c r="I114" s="5" t="s">
        <v>478</v>
      </c>
      <c r="J114" s="5" t="s">
        <v>479</v>
      </c>
      <c r="K114" s="5" t="s">
        <v>198</v>
      </c>
      <c r="L114" s="5" t="s">
        <v>480</v>
      </c>
      <c r="M114" s="5" t="s">
        <v>146</v>
      </c>
      <c r="N114" s="5" t="s">
        <v>265</v>
      </c>
      <c r="O114" s="5" t="s">
        <v>203</v>
      </c>
      <c r="P114" s="7">
        <v>101</v>
      </c>
      <c r="Q114" s="8">
        <v>104.2</v>
      </c>
      <c r="R114" s="8">
        <v>10524.2</v>
      </c>
      <c r="S114" s="8">
        <v>250</v>
      </c>
      <c r="T114" s="8">
        <v>25250</v>
      </c>
    </row>
    <row r="115" spans="1:20" ht="90" customHeight="1" x14ac:dyDescent="0.25">
      <c r="A115" s="5"/>
      <c r="B115" s="5" t="s">
        <v>20</v>
      </c>
      <c r="C115" s="5" t="s">
        <v>21</v>
      </c>
      <c r="D115" s="5" t="s">
        <v>322</v>
      </c>
      <c r="E115" s="5" t="s">
        <v>429</v>
      </c>
      <c r="F115" s="6">
        <v>1223</v>
      </c>
      <c r="G115" s="5" t="s">
        <v>147</v>
      </c>
      <c r="H115" s="5" t="s">
        <v>481</v>
      </c>
      <c r="I115" s="5" t="s">
        <v>482</v>
      </c>
      <c r="J115" s="5" t="s">
        <v>483</v>
      </c>
      <c r="K115" s="5" t="s">
        <v>198</v>
      </c>
      <c r="L115" s="5" t="s">
        <v>328</v>
      </c>
      <c r="M115" s="5" t="s">
        <v>146</v>
      </c>
      <c r="N115" s="5" t="s">
        <v>265</v>
      </c>
      <c r="O115" s="5" t="s">
        <v>203</v>
      </c>
      <c r="P115" s="7">
        <v>86</v>
      </c>
      <c r="Q115" s="8">
        <v>104.2</v>
      </c>
      <c r="R115" s="8">
        <v>8961.2000000000007</v>
      </c>
      <c r="S115" s="8">
        <v>250</v>
      </c>
      <c r="T115" s="8">
        <v>21500</v>
      </c>
    </row>
    <row r="116" spans="1:20" ht="90" customHeight="1" x14ac:dyDescent="0.25">
      <c r="A116" s="5"/>
      <c r="B116" s="5" t="s">
        <v>20</v>
      </c>
      <c r="C116" s="5" t="s">
        <v>21</v>
      </c>
      <c r="D116" s="5" t="s">
        <v>322</v>
      </c>
      <c r="E116" s="5" t="s">
        <v>429</v>
      </c>
      <c r="F116" s="6">
        <v>150</v>
      </c>
      <c r="G116" s="5" t="s">
        <v>24</v>
      </c>
      <c r="H116" s="5" t="s">
        <v>484</v>
      </c>
      <c r="I116" s="5" t="s">
        <v>485</v>
      </c>
      <c r="J116" s="5" t="s">
        <v>486</v>
      </c>
      <c r="K116" s="5" t="s">
        <v>487</v>
      </c>
      <c r="L116" s="5" t="s">
        <v>38</v>
      </c>
      <c r="M116" s="5" t="s">
        <v>146</v>
      </c>
      <c r="N116" s="5" t="s">
        <v>373</v>
      </c>
      <c r="O116" s="5" t="s">
        <v>31</v>
      </c>
      <c r="P116" s="7">
        <v>97</v>
      </c>
      <c r="Q116" s="8">
        <v>114.6</v>
      </c>
      <c r="R116" s="8">
        <v>11116.199999999999</v>
      </c>
      <c r="S116" s="8">
        <v>275</v>
      </c>
      <c r="T116" s="8">
        <v>26675</v>
      </c>
    </row>
    <row r="117" spans="1:20" ht="90" customHeight="1" x14ac:dyDescent="0.25">
      <c r="A117" s="5"/>
      <c r="B117" s="5" t="s">
        <v>20</v>
      </c>
      <c r="C117" s="5" t="s">
        <v>21</v>
      </c>
      <c r="D117" s="5" t="s">
        <v>322</v>
      </c>
      <c r="E117" s="5" t="s">
        <v>429</v>
      </c>
      <c r="F117" s="6">
        <v>140</v>
      </c>
      <c r="G117" s="5" t="s">
        <v>24</v>
      </c>
      <c r="H117" s="5" t="s">
        <v>488</v>
      </c>
      <c r="I117" s="5" t="s">
        <v>489</v>
      </c>
      <c r="J117" s="5" t="s">
        <v>490</v>
      </c>
      <c r="K117" s="5" t="s">
        <v>491</v>
      </c>
      <c r="L117" s="5" t="s">
        <v>28</v>
      </c>
      <c r="M117" s="5" t="s">
        <v>146</v>
      </c>
      <c r="N117" s="5" t="s">
        <v>333</v>
      </c>
      <c r="O117" s="5" t="s">
        <v>31</v>
      </c>
      <c r="P117" s="7">
        <v>55</v>
      </c>
      <c r="Q117" s="8">
        <v>122.9</v>
      </c>
      <c r="R117" s="8">
        <v>6759.5</v>
      </c>
      <c r="S117" s="8">
        <v>295</v>
      </c>
      <c r="T117" s="8">
        <v>16225</v>
      </c>
    </row>
    <row r="118" spans="1:20" ht="90" customHeight="1" x14ac:dyDescent="0.25">
      <c r="A118" s="5"/>
      <c r="B118" s="5" t="s">
        <v>20</v>
      </c>
      <c r="C118" s="5" t="s">
        <v>21</v>
      </c>
      <c r="D118" s="5" t="s">
        <v>322</v>
      </c>
      <c r="E118" s="5" t="s">
        <v>429</v>
      </c>
      <c r="F118" s="6">
        <v>166</v>
      </c>
      <c r="G118" s="5" t="s">
        <v>24</v>
      </c>
      <c r="H118" s="5" t="s">
        <v>492</v>
      </c>
      <c r="I118" s="5" t="s">
        <v>493</v>
      </c>
      <c r="J118" s="5" t="s">
        <v>494</v>
      </c>
      <c r="K118" s="5" t="s">
        <v>495</v>
      </c>
      <c r="L118" s="5" t="s">
        <v>211</v>
      </c>
      <c r="M118" s="5" t="s">
        <v>146</v>
      </c>
      <c r="N118" s="5" t="s">
        <v>260</v>
      </c>
      <c r="O118" s="5" t="s">
        <v>31</v>
      </c>
      <c r="P118" s="7">
        <v>159</v>
      </c>
      <c r="Q118" s="8">
        <v>145.85</v>
      </c>
      <c r="R118" s="8">
        <v>23190.149999999998</v>
      </c>
      <c r="S118" s="8">
        <v>350</v>
      </c>
      <c r="T118" s="8">
        <v>55650</v>
      </c>
    </row>
    <row r="119" spans="1:20" ht="90" customHeight="1" x14ac:dyDescent="0.25">
      <c r="A119" s="5"/>
      <c r="B119" s="5" t="s">
        <v>20</v>
      </c>
      <c r="C119" s="5" t="s">
        <v>21</v>
      </c>
      <c r="D119" s="5" t="s">
        <v>322</v>
      </c>
      <c r="E119" s="5" t="s">
        <v>429</v>
      </c>
      <c r="F119" s="6">
        <v>160</v>
      </c>
      <c r="G119" s="5" t="s">
        <v>24</v>
      </c>
      <c r="H119" s="5" t="s">
        <v>496</v>
      </c>
      <c r="I119" s="5" t="s">
        <v>497</v>
      </c>
      <c r="J119" s="5" t="s">
        <v>498</v>
      </c>
      <c r="K119" s="5" t="s">
        <v>499</v>
      </c>
      <c r="L119" s="5" t="s">
        <v>105</v>
      </c>
      <c r="M119" s="5" t="s">
        <v>146</v>
      </c>
      <c r="N119" s="5" t="s">
        <v>177</v>
      </c>
      <c r="O119" s="5" t="s">
        <v>500</v>
      </c>
      <c r="P119" s="7">
        <v>9</v>
      </c>
      <c r="Q119" s="8">
        <v>156.25</v>
      </c>
      <c r="R119" s="8">
        <v>1406.25</v>
      </c>
      <c r="S119" s="8">
        <v>375</v>
      </c>
      <c r="T119" s="8">
        <v>3375</v>
      </c>
    </row>
    <row r="120" spans="1:20" ht="90" customHeight="1" x14ac:dyDescent="0.25">
      <c r="A120" s="5"/>
      <c r="B120" s="5" t="s">
        <v>20</v>
      </c>
      <c r="C120" s="5" t="s">
        <v>21</v>
      </c>
      <c r="D120" s="5" t="s">
        <v>322</v>
      </c>
      <c r="E120" s="5" t="s">
        <v>429</v>
      </c>
      <c r="F120" s="6">
        <v>147</v>
      </c>
      <c r="G120" s="5" t="s">
        <v>140</v>
      </c>
      <c r="H120" s="5" t="s">
        <v>501</v>
      </c>
      <c r="I120" s="5" t="s">
        <v>502</v>
      </c>
      <c r="J120" s="5" t="s">
        <v>503</v>
      </c>
      <c r="K120" s="5" t="s">
        <v>504</v>
      </c>
      <c r="L120" s="5" t="s">
        <v>38</v>
      </c>
      <c r="M120" s="5" t="s">
        <v>146</v>
      </c>
      <c r="N120" s="5" t="s">
        <v>118</v>
      </c>
      <c r="O120" s="5" t="s">
        <v>158</v>
      </c>
      <c r="P120" s="7">
        <v>78</v>
      </c>
      <c r="Q120" s="8">
        <v>114.6</v>
      </c>
      <c r="R120" s="8">
        <v>8938.7999999999993</v>
      </c>
      <c r="S120" s="8">
        <v>275</v>
      </c>
      <c r="T120" s="8">
        <v>21450</v>
      </c>
    </row>
    <row r="121" spans="1:20" x14ac:dyDescent="0.25">
      <c r="A121" s="5"/>
      <c r="B121" s="5" t="s">
        <v>20</v>
      </c>
      <c r="C121" s="5" t="s">
        <v>21</v>
      </c>
      <c r="D121" s="5" t="s">
        <v>322</v>
      </c>
      <c r="E121" s="5" t="s">
        <v>429</v>
      </c>
      <c r="F121" s="6">
        <v>147</v>
      </c>
      <c r="G121" s="5" t="s">
        <v>140</v>
      </c>
      <c r="H121" s="5" t="s">
        <v>505</v>
      </c>
      <c r="I121" s="5" t="s">
        <v>506</v>
      </c>
      <c r="J121" s="5" t="s">
        <v>507</v>
      </c>
      <c r="K121" s="5" t="s">
        <v>504</v>
      </c>
      <c r="L121" s="5" t="s">
        <v>96</v>
      </c>
      <c r="M121" s="5" t="s">
        <v>146</v>
      </c>
      <c r="N121" s="5" t="s">
        <v>118</v>
      </c>
      <c r="O121" s="5" t="s">
        <v>158</v>
      </c>
      <c r="P121" s="7">
        <v>130</v>
      </c>
      <c r="Q121" s="8">
        <v>114.6</v>
      </c>
      <c r="R121" s="8">
        <v>14898</v>
      </c>
      <c r="S121" s="8">
        <v>275</v>
      </c>
      <c r="T121" s="8">
        <v>35750</v>
      </c>
    </row>
    <row r="122" spans="1:20" ht="90" customHeight="1" x14ac:dyDescent="0.25">
      <c r="A122" s="5"/>
      <c r="B122" s="5" t="s">
        <v>20</v>
      </c>
      <c r="C122" s="5" t="s">
        <v>21</v>
      </c>
      <c r="D122" s="5" t="s">
        <v>322</v>
      </c>
      <c r="E122" s="5" t="s">
        <v>429</v>
      </c>
      <c r="F122" s="6">
        <v>147</v>
      </c>
      <c r="G122" s="5" t="s">
        <v>140</v>
      </c>
      <c r="H122" s="5" t="s">
        <v>508</v>
      </c>
      <c r="I122" s="5" t="s">
        <v>509</v>
      </c>
      <c r="J122" s="5" t="s">
        <v>510</v>
      </c>
      <c r="K122" s="5" t="s">
        <v>504</v>
      </c>
      <c r="L122" s="5" t="s">
        <v>68</v>
      </c>
      <c r="M122" s="5" t="s">
        <v>146</v>
      </c>
      <c r="N122" s="5" t="s">
        <v>118</v>
      </c>
      <c r="O122" s="5" t="s">
        <v>290</v>
      </c>
      <c r="P122" s="7">
        <v>25</v>
      </c>
      <c r="Q122" s="8">
        <v>114.6</v>
      </c>
      <c r="R122" s="8">
        <v>2865</v>
      </c>
      <c r="S122" s="8">
        <v>275</v>
      </c>
      <c r="T122" s="8">
        <v>6875</v>
      </c>
    </row>
    <row r="123" spans="1:20" ht="90" customHeight="1" x14ac:dyDescent="0.25">
      <c r="A123" s="5"/>
      <c r="B123" s="5" t="s">
        <v>20</v>
      </c>
      <c r="C123" s="5" t="s">
        <v>21</v>
      </c>
      <c r="D123" s="5" t="s">
        <v>322</v>
      </c>
      <c r="E123" s="5" t="s">
        <v>429</v>
      </c>
      <c r="F123" s="6">
        <v>147</v>
      </c>
      <c r="G123" s="5" t="s">
        <v>140</v>
      </c>
      <c r="H123" s="5" t="s">
        <v>511</v>
      </c>
      <c r="I123" s="5" t="s">
        <v>512</v>
      </c>
      <c r="J123" s="5" t="s">
        <v>513</v>
      </c>
      <c r="K123" s="5" t="s">
        <v>504</v>
      </c>
      <c r="L123" s="5" t="s">
        <v>514</v>
      </c>
      <c r="M123" s="5" t="s">
        <v>146</v>
      </c>
      <c r="N123" s="5" t="s">
        <v>118</v>
      </c>
      <c r="O123" s="5" t="s">
        <v>158</v>
      </c>
      <c r="P123" s="7">
        <v>87</v>
      </c>
      <c r="Q123" s="8">
        <v>114.6</v>
      </c>
      <c r="R123" s="8">
        <v>9970.1999999999989</v>
      </c>
      <c r="S123" s="8">
        <v>275</v>
      </c>
      <c r="T123" s="8">
        <v>23925</v>
      </c>
    </row>
    <row r="124" spans="1:20" ht="90" customHeight="1" x14ac:dyDescent="0.25">
      <c r="A124" s="5"/>
      <c r="B124" s="5" t="s">
        <v>20</v>
      </c>
      <c r="C124" s="5" t="s">
        <v>21</v>
      </c>
      <c r="D124" s="5" t="s">
        <v>322</v>
      </c>
      <c r="E124" s="5" t="s">
        <v>429</v>
      </c>
      <c r="F124" s="6">
        <v>147</v>
      </c>
      <c r="G124" s="5" t="s">
        <v>140</v>
      </c>
      <c r="H124" s="5" t="s">
        <v>515</v>
      </c>
      <c r="I124" s="5" t="s">
        <v>516</v>
      </c>
      <c r="J124" s="5" t="s">
        <v>517</v>
      </c>
      <c r="K124" s="5" t="s">
        <v>504</v>
      </c>
      <c r="L124" s="5" t="s">
        <v>518</v>
      </c>
      <c r="M124" s="5" t="s">
        <v>146</v>
      </c>
      <c r="N124" s="5" t="s">
        <v>118</v>
      </c>
      <c r="O124" s="5" t="s">
        <v>158</v>
      </c>
      <c r="P124" s="7">
        <v>96</v>
      </c>
      <c r="Q124" s="8">
        <v>114.6</v>
      </c>
      <c r="R124" s="8">
        <v>11001.599999999999</v>
      </c>
      <c r="S124" s="8">
        <v>275</v>
      </c>
      <c r="T124" s="8">
        <v>26400</v>
      </c>
    </row>
    <row r="125" spans="1:20" ht="90" customHeight="1" x14ac:dyDescent="0.25">
      <c r="A125" s="5"/>
      <c r="B125" s="5" t="s">
        <v>20</v>
      </c>
      <c r="C125" s="5" t="s">
        <v>21</v>
      </c>
      <c r="D125" s="5" t="s">
        <v>322</v>
      </c>
      <c r="E125" s="5" t="s">
        <v>429</v>
      </c>
      <c r="F125" s="6">
        <v>147</v>
      </c>
      <c r="G125" s="5" t="s">
        <v>140</v>
      </c>
      <c r="H125" s="5" t="s">
        <v>519</v>
      </c>
      <c r="I125" s="5" t="s">
        <v>520</v>
      </c>
      <c r="J125" s="5" t="s">
        <v>521</v>
      </c>
      <c r="K125" s="5" t="s">
        <v>504</v>
      </c>
      <c r="L125" s="5" t="s">
        <v>28</v>
      </c>
      <c r="M125" s="5" t="s">
        <v>146</v>
      </c>
      <c r="N125" s="5" t="s">
        <v>118</v>
      </c>
      <c r="O125" s="5" t="s">
        <v>290</v>
      </c>
      <c r="P125" s="7">
        <v>211</v>
      </c>
      <c r="Q125" s="8">
        <v>114.6</v>
      </c>
      <c r="R125" s="8">
        <v>24180.6</v>
      </c>
      <c r="S125" s="8">
        <v>275</v>
      </c>
      <c r="T125" s="8">
        <v>58025</v>
      </c>
    </row>
    <row r="126" spans="1:20" ht="90" customHeight="1" x14ac:dyDescent="0.25">
      <c r="A126" s="5"/>
      <c r="B126" s="5" t="s">
        <v>20</v>
      </c>
      <c r="C126" s="5" t="s">
        <v>21</v>
      </c>
      <c r="D126" s="5" t="s">
        <v>322</v>
      </c>
      <c r="E126" s="5" t="s">
        <v>429</v>
      </c>
      <c r="F126" s="6">
        <v>147</v>
      </c>
      <c r="G126" s="5" t="s">
        <v>140</v>
      </c>
      <c r="H126" s="5" t="s">
        <v>522</v>
      </c>
      <c r="I126" s="5" t="s">
        <v>523</v>
      </c>
      <c r="J126" s="5" t="s">
        <v>524</v>
      </c>
      <c r="K126" s="5" t="s">
        <v>504</v>
      </c>
      <c r="L126" s="5" t="s">
        <v>525</v>
      </c>
      <c r="M126" s="5" t="s">
        <v>146</v>
      </c>
      <c r="N126" s="5" t="s">
        <v>118</v>
      </c>
      <c r="O126" s="5" t="s">
        <v>290</v>
      </c>
      <c r="P126" s="7">
        <v>103</v>
      </c>
      <c r="Q126" s="8">
        <v>114.6</v>
      </c>
      <c r="R126" s="8">
        <v>11803.8</v>
      </c>
      <c r="S126" s="8">
        <v>275</v>
      </c>
      <c r="T126" s="8">
        <v>28325</v>
      </c>
    </row>
    <row r="127" spans="1:20" ht="90" customHeight="1" x14ac:dyDescent="0.25">
      <c r="A127" s="5"/>
      <c r="B127" s="5" t="s">
        <v>20</v>
      </c>
      <c r="C127" s="5" t="s">
        <v>21</v>
      </c>
      <c r="D127" s="5" t="s">
        <v>322</v>
      </c>
      <c r="E127" s="5" t="s">
        <v>429</v>
      </c>
      <c r="F127" s="6">
        <v>120</v>
      </c>
      <c r="G127" s="5" t="s">
        <v>24</v>
      </c>
      <c r="H127" s="5" t="s">
        <v>526</v>
      </c>
      <c r="I127" s="5" t="s">
        <v>527</v>
      </c>
      <c r="J127" s="5" t="s">
        <v>528</v>
      </c>
      <c r="K127" s="5" t="s">
        <v>529</v>
      </c>
      <c r="L127" s="5" t="s">
        <v>38</v>
      </c>
      <c r="M127" s="5" t="s">
        <v>146</v>
      </c>
      <c r="N127" s="5" t="s">
        <v>216</v>
      </c>
      <c r="O127" s="5" t="s">
        <v>530</v>
      </c>
      <c r="P127" s="7">
        <v>179</v>
      </c>
      <c r="Q127" s="8">
        <v>177.1</v>
      </c>
      <c r="R127" s="8">
        <v>31700.899999999998</v>
      </c>
      <c r="S127" s="8">
        <v>425</v>
      </c>
      <c r="T127" s="8">
        <v>76075</v>
      </c>
    </row>
    <row r="128" spans="1:20" ht="90" customHeight="1" x14ac:dyDescent="0.25">
      <c r="A128" s="5"/>
      <c r="B128" s="5" t="s">
        <v>20</v>
      </c>
      <c r="C128" s="5" t="s">
        <v>21</v>
      </c>
      <c r="D128" s="5" t="s">
        <v>322</v>
      </c>
      <c r="E128" s="5" t="s">
        <v>429</v>
      </c>
      <c r="F128" s="6">
        <v>127</v>
      </c>
      <c r="G128" s="5" t="s">
        <v>24</v>
      </c>
      <c r="H128" s="5" t="s">
        <v>531</v>
      </c>
      <c r="I128" s="5" t="s">
        <v>532</v>
      </c>
      <c r="J128" s="5" t="s">
        <v>533</v>
      </c>
      <c r="K128" s="5" t="s">
        <v>534</v>
      </c>
      <c r="L128" s="5" t="s">
        <v>28</v>
      </c>
      <c r="M128" s="5" t="s">
        <v>146</v>
      </c>
      <c r="N128" s="5" t="s">
        <v>333</v>
      </c>
      <c r="O128" s="5" t="s">
        <v>535</v>
      </c>
      <c r="P128" s="7">
        <v>184</v>
      </c>
      <c r="Q128" s="8">
        <v>135.4</v>
      </c>
      <c r="R128" s="8">
        <v>24913.600000000002</v>
      </c>
      <c r="S128" s="8">
        <v>325</v>
      </c>
      <c r="T128" s="8">
        <v>59800</v>
      </c>
    </row>
    <row r="129" spans="1:20" ht="90" customHeight="1" x14ac:dyDescent="0.25">
      <c r="A129" s="5"/>
      <c r="B129" s="5" t="s">
        <v>20</v>
      </c>
      <c r="C129" s="5" t="s">
        <v>21</v>
      </c>
      <c r="D129" s="5" t="s">
        <v>322</v>
      </c>
      <c r="E129" s="5" t="s">
        <v>429</v>
      </c>
      <c r="F129" s="6">
        <v>160</v>
      </c>
      <c r="G129" s="5" t="s">
        <v>24</v>
      </c>
      <c r="H129" s="5" t="s">
        <v>536</v>
      </c>
      <c r="I129" s="5" t="s">
        <v>537</v>
      </c>
      <c r="J129" s="5" t="s">
        <v>538</v>
      </c>
      <c r="K129" s="5" t="s">
        <v>539</v>
      </c>
      <c r="L129" s="5" t="s">
        <v>38</v>
      </c>
      <c r="M129" s="5" t="s">
        <v>146</v>
      </c>
      <c r="N129" s="5" t="s">
        <v>260</v>
      </c>
      <c r="O129" s="5" t="s">
        <v>290</v>
      </c>
      <c r="P129" s="7">
        <v>791</v>
      </c>
      <c r="Q129" s="8">
        <v>177.08</v>
      </c>
      <c r="R129" s="8">
        <v>140070.28</v>
      </c>
      <c r="S129" s="8">
        <v>425</v>
      </c>
      <c r="T129" s="8">
        <v>336175</v>
      </c>
    </row>
    <row r="130" spans="1:20" x14ac:dyDescent="0.25">
      <c r="A130" s="5"/>
      <c r="B130" s="5" t="s">
        <v>20</v>
      </c>
      <c r="C130" s="5" t="s">
        <v>21</v>
      </c>
      <c r="D130" s="5" t="s">
        <v>322</v>
      </c>
      <c r="E130" s="5" t="s">
        <v>429</v>
      </c>
      <c r="F130" s="6">
        <v>107</v>
      </c>
      <c r="G130" s="5" t="s">
        <v>140</v>
      </c>
      <c r="H130" s="5" t="s">
        <v>540</v>
      </c>
      <c r="I130" s="5" t="s">
        <v>541</v>
      </c>
      <c r="J130" s="5" t="s">
        <v>542</v>
      </c>
      <c r="K130" s="5" t="s">
        <v>198</v>
      </c>
      <c r="L130" s="5" t="s">
        <v>28</v>
      </c>
      <c r="M130" s="5" t="s">
        <v>146</v>
      </c>
      <c r="N130" s="5" t="s">
        <v>118</v>
      </c>
      <c r="O130" s="5" t="s">
        <v>543</v>
      </c>
      <c r="P130" s="7">
        <v>848</v>
      </c>
      <c r="Q130" s="8">
        <v>62.5</v>
      </c>
      <c r="R130" s="8">
        <v>53000</v>
      </c>
      <c r="S130" s="8">
        <v>150</v>
      </c>
      <c r="T130" s="8">
        <v>127200</v>
      </c>
    </row>
    <row r="131" spans="1:20" ht="90" customHeight="1" x14ac:dyDescent="0.25">
      <c r="A131" s="5"/>
      <c r="B131" s="5" t="s">
        <v>20</v>
      </c>
      <c r="C131" s="5" t="s">
        <v>21</v>
      </c>
      <c r="D131" s="5" t="s">
        <v>322</v>
      </c>
      <c r="E131" s="5" t="s">
        <v>429</v>
      </c>
      <c r="F131" s="6">
        <v>169</v>
      </c>
      <c r="G131" s="5" t="s">
        <v>24</v>
      </c>
      <c r="H131" s="5" t="s">
        <v>544</v>
      </c>
      <c r="I131" s="5" t="s">
        <v>545</v>
      </c>
      <c r="J131" s="5" t="s">
        <v>546</v>
      </c>
      <c r="K131" s="5" t="s">
        <v>547</v>
      </c>
      <c r="L131" s="5" t="s">
        <v>28</v>
      </c>
      <c r="M131" s="5" t="s">
        <v>146</v>
      </c>
      <c r="N131" s="5" t="s">
        <v>260</v>
      </c>
      <c r="O131" s="5" t="s">
        <v>31</v>
      </c>
      <c r="P131" s="7">
        <v>3</v>
      </c>
      <c r="Q131" s="8">
        <v>206.25</v>
      </c>
      <c r="R131" s="8">
        <v>618.75</v>
      </c>
      <c r="S131" s="8">
        <v>495</v>
      </c>
      <c r="T131" s="8">
        <v>1485</v>
      </c>
    </row>
    <row r="132" spans="1:20" ht="90" customHeight="1" x14ac:dyDescent="0.25">
      <c r="A132" s="5"/>
      <c r="B132" s="5" t="s">
        <v>20</v>
      </c>
      <c r="C132" s="5" t="s">
        <v>21</v>
      </c>
      <c r="D132" s="5" t="s">
        <v>322</v>
      </c>
      <c r="E132" s="5" t="s">
        <v>429</v>
      </c>
      <c r="F132" s="6">
        <v>169</v>
      </c>
      <c r="G132" s="5" t="s">
        <v>24</v>
      </c>
      <c r="H132" s="5" t="s">
        <v>548</v>
      </c>
      <c r="I132" s="5" t="s">
        <v>549</v>
      </c>
      <c r="J132" s="5" t="s">
        <v>550</v>
      </c>
      <c r="K132" s="5" t="s">
        <v>547</v>
      </c>
      <c r="L132" s="5" t="s">
        <v>38</v>
      </c>
      <c r="M132" s="5" t="s">
        <v>146</v>
      </c>
      <c r="N132" s="5" t="s">
        <v>260</v>
      </c>
      <c r="O132" s="5" t="s">
        <v>31</v>
      </c>
      <c r="P132" s="7">
        <v>3</v>
      </c>
      <c r="Q132" s="8">
        <v>206.25</v>
      </c>
      <c r="R132" s="8">
        <v>618.75</v>
      </c>
      <c r="S132" s="8">
        <v>495</v>
      </c>
      <c r="T132" s="8">
        <v>1485</v>
      </c>
    </row>
    <row r="133" spans="1:20" ht="90" customHeight="1" x14ac:dyDescent="0.25">
      <c r="A133" s="5"/>
      <c r="B133" s="5" t="s">
        <v>20</v>
      </c>
      <c r="C133" s="5" t="s">
        <v>21</v>
      </c>
      <c r="D133" s="5" t="s">
        <v>322</v>
      </c>
      <c r="E133" s="5" t="s">
        <v>429</v>
      </c>
      <c r="F133" s="6">
        <v>169</v>
      </c>
      <c r="G133" s="5" t="s">
        <v>24</v>
      </c>
      <c r="H133" s="5" t="s">
        <v>551</v>
      </c>
      <c r="I133" s="5" t="s">
        <v>552</v>
      </c>
      <c r="J133" s="5" t="s">
        <v>553</v>
      </c>
      <c r="K133" s="5" t="s">
        <v>547</v>
      </c>
      <c r="L133" s="5" t="s">
        <v>211</v>
      </c>
      <c r="M133" s="5" t="s">
        <v>146</v>
      </c>
      <c r="N133" s="5" t="s">
        <v>260</v>
      </c>
      <c r="O133" s="5" t="s">
        <v>31</v>
      </c>
      <c r="P133" s="7">
        <v>3</v>
      </c>
      <c r="Q133" s="8">
        <v>206.25</v>
      </c>
      <c r="R133" s="8">
        <v>618.75</v>
      </c>
      <c r="S133" s="8">
        <v>495</v>
      </c>
      <c r="T133" s="8">
        <v>1485</v>
      </c>
    </row>
    <row r="134" spans="1:20" ht="90" customHeight="1" x14ac:dyDescent="0.25">
      <c r="A134" s="5"/>
      <c r="B134" s="5" t="s">
        <v>20</v>
      </c>
      <c r="C134" s="5" t="s">
        <v>21</v>
      </c>
      <c r="D134" s="5" t="s">
        <v>322</v>
      </c>
      <c r="E134" s="5" t="s">
        <v>429</v>
      </c>
      <c r="F134" s="6">
        <v>169</v>
      </c>
      <c r="G134" s="5" t="s">
        <v>24</v>
      </c>
      <c r="H134" s="5" t="s">
        <v>554</v>
      </c>
      <c r="I134" s="5" t="s">
        <v>555</v>
      </c>
      <c r="J134" s="5" t="s">
        <v>556</v>
      </c>
      <c r="K134" s="5" t="s">
        <v>547</v>
      </c>
      <c r="L134" s="5" t="s">
        <v>557</v>
      </c>
      <c r="M134" s="5" t="s">
        <v>146</v>
      </c>
      <c r="N134" s="5" t="s">
        <v>260</v>
      </c>
      <c r="O134" s="5" t="s">
        <v>31</v>
      </c>
      <c r="P134" s="7">
        <v>9</v>
      </c>
      <c r="Q134" s="8">
        <v>206.25</v>
      </c>
      <c r="R134" s="8">
        <v>1856.25</v>
      </c>
      <c r="S134" s="8">
        <v>495</v>
      </c>
      <c r="T134" s="8">
        <v>4455</v>
      </c>
    </row>
    <row r="135" spans="1:20" ht="90" customHeight="1" x14ac:dyDescent="0.25">
      <c r="A135" s="5"/>
      <c r="B135" s="5" t="s">
        <v>20</v>
      </c>
      <c r="C135" s="5" t="s">
        <v>21</v>
      </c>
      <c r="D135" s="5" t="s">
        <v>322</v>
      </c>
      <c r="E135" s="5" t="s">
        <v>429</v>
      </c>
      <c r="F135" s="6">
        <v>169</v>
      </c>
      <c r="G135" s="5" t="s">
        <v>24</v>
      </c>
      <c r="H135" s="5" t="s">
        <v>558</v>
      </c>
      <c r="I135" s="5" t="s">
        <v>559</v>
      </c>
      <c r="J135" s="5" t="s">
        <v>560</v>
      </c>
      <c r="K135" s="5" t="s">
        <v>547</v>
      </c>
      <c r="L135" s="5" t="s">
        <v>138</v>
      </c>
      <c r="M135" s="5" t="s">
        <v>146</v>
      </c>
      <c r="N135" s="5" t="s">
        <v>260</v>
      </c>
      <c r="O135" s="5" t="s">
        <v>31</v>
      </c>
      <c r="P135" s="7">
        <v>3</v>
      </c>
      <c r="Q135" s="8">
        <v>206.25</v>
      </c>
      <c r="R135" s="8">
        <v>618.75</v>
      </c>
      <c r="S135" s="8">
        <v>495</v>
      </c>
      <c r="T135" s="8">
        <v>1485</v>
      </c>
    </row>
    <row r="136" spans="1:20" ht="90" customHeight="1" x14ac:dyDescent="0.25">
      <c r="A136" s="5"/>
      <c r="B136" s="5" t="s">
        <v>20</v>
      </c>
      <c r="C136" s="5" t="s">
        <v>21</v>
      </c>
      <c r="D136" s="5" t="s">
        <v>322</v>
      </c>
      <c r="E136" s="5" t="s">
        <v>429</v>
      </c>
      <c r="F136" s="6">
        <v>117</v>
      </c>
      <c r="G136" s="5" t="s">
        <v>24</v>
      </c>
      <c r="H136" s="5" t="s">
        <v>561</v>
      </c>
      <c r="I136" s="5" t="s">
        <v>562</v>
      </c>
      <c r="J136" s="5" t="s">
        <v>563</v>
      </c>
      <c r="K136" s="5" t="s">
        <v>564</v>
      </c>
      <c r="L136" s="5" t="s">
        <v>38</v>
      </c>
      <c r="M136" s="5" t="s">
        <v>146</v>
      </c>
      <c r="N136" s="5" t="s">
        <v>333</v>
      </c>
      <c r="O136" s="5" t="s">
        <v>272</v>
      </c>
      <c r="P136" s="7">
        <v>270</v>
      </c>
      <c r="Q136" s="8">
        <v>135.4</v>
      </c>
      <c r="R136" s="8">
        <v>36558</v>
      </c>
      <c r="S136" s="8">
        <v>325</v>
      </c>
      <c r="T136" s="8">
        <v>87750</v>
      </c>
    </row>
    <row r="137" spans="1:20" ht="90" customHeight="1" x14ac:dyDescent="0.25">
      <c r="A137" s="5"/>
      <c r="B137" s="5" t="s">
        <v>20</v>
      </c>
      <c r="C137" s="5" t="s">
        <v>21</v>
      </c>
      <c r="D137" s="5" t="s">
        <v>322</v>
      </c>
      <c r="E137" s="5" t="s">
        <v>429</v>
      </c>
      <c r="F137" s="6">
        <v>117</v>
      </c>
      <c r="G137" s="5" t="s">
        <v>24</v>
      </c>
      <c r="H137" s="5" t="s">
        <v>565</v>
      </c>
      <c r="I137" s="5" t="s">
        <v>566</v>
      </c>
      <c r="J137" s="5" t="s">
        <v>567</v>
      </c>
      <c r="K137" s="5" t="s">
        <v>564</v>
      </c>
      <c r="L137" s="5" t="s">
        <v>38</v>
      </c>
      <c r="M137" s="5" t="s">
        <v>146</v>
      </c>
      <c r="N137" s="5" t="s">
        <v>260</v>
      </c>
      <c r="O137" s="5" t="s">
        <v>31</v>
      </c>
      <c r="P137" s="7">
        <v>294</v>
      </c>
      <c r="Q137" s="8">
        <v>135.4</v>
      </c>
      <c r="R137" s="8">
        <v>39807.599999999999</v>
      </c>
      <c r="S137" s="8">
        <v>325</v>
      </c>
      <c r="T137" s="8">
        <v>95550</v>
      </c>
    </row>
    <row r="138" spans="1:20" ht="90" customHeight="1" x14ac:dyDescent="0.25">
      <c r="A138" s="5"/>
      <c r="B138" s="5" t="s">
        <v>20</v>
      </c>
      <c r="C138" s="5" t="s">
        <v>21</v>
      </c>
      <c r="D138" s="5" t="s">
        <v>322</v>
      </c>
      <c r="E138" s="5" t="s">
        <v>429</v>
      </c>
      <c r="F138" s="6">
        <v>127</v>
      </c>
      <c r="G138" s="5" t="s">
        <v>24</v>
      </c>
      <c r="H138" s="5" t="s">
        <v>568</v>
      </c>
      <c r="I138" s="5" t="s">
        <v>569</v>
      </c>
      <c r="J138" s="5" t="s">
        <v>570</v>
      </c>
      <c r="K138" s="5" t="s">
        <v>571</v>
      </c>
      <c r="L138" s="5" t="s">
        <v>211</v>
      </c>
      <c r="M138" s="5" t="s">
        <v>146</v>
      </c>
      <c r="N138" s="5" t="s">
        <v>260</v>
      </c>
      <c r="O138" s="5" t="s">
        <v>31</v>
      </c>
      <c r="P138" s="7">
        <v>37</v>
      </c>
      <c r="Q138" s="8">
        <v>135.4</v>
      </c>
      <c r="R138" s="8">
        <v>5009.8</v>
      </c>
      <c r="S138" s="8">
        <v>325</v>
      </c>
      <c r="T138" s="8">
        <v>12025</v>
      </c>
    </row>
    <row r="139" spans="1:20" ht="90" customHeight="1" x14ac:dyDescent="0.25">
      <c r="A139" s="5"/>
      <c r="B139" s="5" t="s">
        <v>20</v>
      </c>
      <c r="C139" s="5" t="s">
        <v>21</v>
      </c>
      <c r="D139" s="5" t="s">
        <v>322</v>
      </c>
      <c r="E139" s="5" t="s">
        <v>429</v>
      </c>
      <c r="F139" s="6">
        <v>1070</v>
      </c>
      <c r="G139" s="5" t="s">
        <v>140</v>
      </c>
      <c r="H139" s="5" t="s">
        <v>572</v>
      </c>
      <c r="I139" s="5" t="s">
        <v>573</v>
      </c>
      <c r="J139" s="5" t="s">
        <v>574</v>
      </c>
      <c r="K139" s="5" t="s">
        <v>575</v>
      </c>
      <c r="L139" s="5" t="s">
        <v>28</v>
      </c>
      <c r="M139" s="5" t="s">
        <v>146</v>
      </c>
      <c r="N139" s="5" t="s">
        <v>118</v>
      </c>
      <c r="O139" s="5" t="s">
        <v>423</v>
      </c>
      <c r="P139" s="7">
        <v>114</v>
      </c>
      <c r="Q139" s="8">
        <v>122.9</v>
      </c>
      <c r="R139" s="8">
        <v>14010.6</v>
      </c>
      <c r="S139" s="8">
        <v>295</v>
      </c>
      <c r="T139" s="8">
        <v>33630</v>
      </c>
    </row>
    <row r="140" spans="1:20" ht="90" customHeight="1" x14ac:dyDescent="0.25">
      <c r="A140" s="5"/>
      <c r="B140" s="5" t="s">
        <v>20</v>
      </c>
      <c r="C140" s="5" t="s">
        <v>21</v>
      </c>
      <c r="D140" s="5" t="s">
        <v>322</v>
      </c>
      <c r="E140" s="5" t="s">
        <v>429</v>
      </c>
      <c r="F140" s="6">
        <v>1070</v>
      </c>
      <c r="G140" s="5" t="s">
        <v>147</v>
      </c>
      <c r="H140" s="5" t="s">
        <v>576</v>
      </c>
      <c r="I140" s="5" t="s">
        <v>577</v>
      </c>
      <c r="J140" s="5" t="s">
        <v>578</v>
      </c>
      <c r="K140" s="5" t="s">
        <v>579</v>
      </c>
      <c r="L140" s="5" t="s">
        <v>28</v>
      </c>
      <c r="M140" s="5" t="s">
        <v>146</v>
      </c>
      <c r="N140" s="5" t="s">
        <v>118</v>
      </c>
      <c r="O140" s="5" t="s">
        <v>423</v>
      </c>
      <c r="P140" s="7">
        <v>427</v>
      </c>
      <c r="Q140" s="8">
        <v>145.85</v>
      </c>
      <c r="R140" s="8">
        <v>62277.95</v>
      </c>
      <c r="S140" s="8">
        <v>350</v>
      </c>
      <c r="T140" s="8">
        <v>149450</v>
      </c>
    </row>
    <row r="141" spans="1:20" ht="90" customHeight="1" x14ac:dyDescent="0.25">
      <c r="A141" s="5"/>
      <c r="B141" s="5" t="s">
        <v>20</v>
      </c>
      <c r="C141" s="5" t="s">
        <v>21</v>
      </c>
      <c r="D141" s="5" t="s">
        <v>322</v>
      </c>
      <c r="E141" s="5" t="s">
        <v>429</v>
      </c>
      <c r="F141" s="6">
        <v>1070</v>
      </c>
      <c r="G141" s="5" t="s">
        <v>147</v>
      </c>
      <c r="H141" s="5" t="s">
        <v>580</v>
      </c>
      <c r="I141" s="5" t="s">
        <v>581</v>
      </c>
      <c r="J141" s="5" t="s">
        <v>582</v>
      </c>
      <c r="K141" s="5" t="s">
        <v>579</v>
      </c>
      <c r="L141" s="5" t="s">
        <v>211</v>
      </c>
      <c r="M141" s="5" t="s">
        <v>146</v>
      </c>
      <c r="N141" s="5" t="s">
        <v>118</v>
      </c>
      <c r="O141" s="5" t="s">
        <v>423</v>
      </c>
      <c r="P141" s="7">
        <v>328</v>
      </c>
      <c r="Q141" s="8">
        <v>145.85</v>
      </c>
      <c r="R141" s="8">
        <v>47838.799999999996</v>
      </c>
      <c r="S141" s="8">
        <v>350</v>
      </c>
      <c r="T141" s="8">
        <v>114800</v>
      </c>
    </row>
    <row r="142" spans="1:20" ht="90" customHeight="1" x14ac:dyDescent="0.25">
      <c r="A142" s="5"/>
      <c r="B142" s="5" t="s">
        <v>20</v>
      </c>
      <c r="C142" s="5" t="s">
        <v>21</v>
      </c>
      <c r="D142" s="5" t="s">
        <v>322</v>
      </c>
      <c r="E142" s="5" t="s">
        <v>429</v>
      </c>
      <c r="F142" s="6">
        <v>1070</v>
      </c>
      <c r="G142" s="5" t="s">
        <v>147</v>
      </c>
      <c r="H142" s="5" t="s">
        <v>583</v>
      </c>
      <c r="I142" s="5" t="s">
        <v>584</v>
      </c>
      <c r="J142" s="5" t="s">
        <v>585</v>
      </c>
      <c r="K142" s="5" t="s">
        <v>579</v>
      </c>
      <c r="L142" s="5" t="s">
        <v>138</v>
      </c>
      <c r="M142" s="5" t="s">
        <v>146</v>
      </c>
      <c r="N142" s="5" t="s">
        <v>118</v>
      </c>
      <c r="O142" s="5" t="s">
        <v>423</v>
      </c>
      <c r="P142" s="7">
        <v>206</v>
      </c>
      <c r="Q142" s="8">
        <v>145.85</v>
      </c>
      <c r="R142" s="8">
        <v>30045.1</v>
      </c>
      <c r="S142" s="8">
        <v>350</v>
      </c>
      <c r="T142" s="8">
        <v>72100</v>
      </c>
    </row>
    <row r="143" spans="1:20" ht="90" customHeight="1" x14ac:dyDescent="0.25">
      <c r="A143" s="5"/>
      <c r="B143" s="5" t="s">
        <v>20</v>
      </c>
      <c r="C143" s="5" t="s">
        <v>21</v>
      </c>
      <c r="D143" s="5" t="s">
        <v>322</v>
      </c>
      <c r="E143" s="5" t="s">
        <v>429</v>
      </c>
      <c r="F143" s="6">
        <v>1070</v>
      </c>
      <c r="G143" s="5" t="s">
        <v>147</v>
      </c>
      <c r="H143" s="5" t="s">
        <v>586</v>
      </c>
      <c r="I143" s="5" t="s">
        <v>587</v>
      </c>
      <c r="J143" s="5" t="s">
        <v>588</v>
      </c>
      <c r="K143" s="5" t="s">
        <v>579</v>
      </c>
      <c r="L143" s="5" t="s">
        <v>308</v>
      </c>
      <c r="M143" s="5" t="s">
        <v>146</v>
      </c>
      <c r="N143" s="5" t="s">
        <v>118</v>
      </c>
      <c r="O143" s="5" t="s">
        <v>589</v>
      </c>
      <c r="P143" s="7">
        <v>439</v>
      </c>
      <c r="Q143" s="8">
        <v>145.85</v>
      </c>
      <c r="R143" s="8">
        <v>64028.149999999994</v>
      </c>
      <c r="S143" s="8">
        <v>350</v>
      </c>
      <c r="T143" s="8">
        <v>153650</v>
      </c>
    </row>
    <row r="144" spans="1:20" ht="90" customHeight="1" x14ac:dyDescent="0.25">
      <c r="A144" s="5"/>
      <c r="B144" s="5" t="s">
        <v>20</v>
      </c>
      <c r="C144" s="5" t="s">
        <v>21</v>
      </c>
      <c r="D144" s="5" t="s">
        <v>322</v>
      </c>
      <c r="E144" s="5" t="s">
        <v>429</v>
      </c>
      <c r="F144" s="6">
        <v>1070</v>
      </c>
      <c r="G144" s="5" t="s">
        <v>147</v>
      </c>
      <c r="H144" s="5" t="s">
        <v>590</v>
      </c>
      <c r="I144" s="5" t="s">
        <v>591</v>
      </c>
      <c r="J144" s="5" t="s">
        <v>592</v>
      </c>
      <c r="K144" s="5" t="s">
        <v>579</v>
      </c>
      <c r="L144" s="5" t="s">
        <v>593</v>
      </c>
      <c r="M144" s="5" t="s">
        <v>146</v>
      </c>
      <c r="N144" s="5" t="s">
        <v>118</v>
      </c>
      <c r="O144" s="5" t="s">
        <v>589</v>
      </c>
      <c r="P144" s="7">
        <v>620</v>
      </c>
      <c r="Q144" s="8">
        <v>145.85</v>
      </c>
      <c r="R144" s="8">
        <v>90427</v>
      </c>
      <c r="S144" s="8">
        <v>350</v>
      </c>
      <c r="T144" s="8">
        <v>217000</v>
      </c>
    </row>
    <row r="145" spans="1:20" ht="90" customHeight="1" x14ac:dyDescent="0.25">
      <c r="A145" s="5"/>
      <c r="B145" s="5" t="s">
        <v>20</v>
      </c>
      <c r="C145" s="5" t="s">
        <v>21</v>
      </c>
      <c r="D145" s="5" t="s">
        <v>322</v>
      </c>
      <c r="E145" s="5" t="s">
        <v>429</v>
      </c>
      <c r="F145" s="6">
        <v>164</v>
      </c>
      <c r="G145" s="5" t="s">
        <v>24</v>
      </c>
      <c r="H145" s="5" t="s">
        <v>594</v>
      </c>
      <c r="I145" s="5" t="s">
        <v>595</v>
      </c>
      <c r="J145" s="5" t="s">
        <v>596</v>
      </c>
      <c r="K145" s="5" t="s">
        <v>597</v>
      </c>
      <c r="L145" s="5" t="s">
        <v>105</v>
      </c>
      <c r="M145" s="5" t="s">
        <v>146</v>
      </c>
      <c r="N145" s="5" t="s">
        <v>333</v>
      </c>
      <c r="O145" s="5" t="s">
        <v>178</v>
      </c>
      <c r="P145" s="7">
        <v>16</v>
      </c>
      <c r="Q145" s="8">
        <v>122.9</v>
      </c>
      <c r="R145" s="8">
        <v>1966.4</v>
      </c>
      <c r="S145" s="8">
        <v>295</v>
      </c>
      <c r="T145" s="8">
        <v>4720</v>
      </c>
    </row>
    <row r="146" spans="1:20" ht="90" customHeight="1" x14ac:dyDescent="0.25">
      <c r="A146" s="5"/>
      <c r="B146" s="5" t="s">
        <v>20</v>
      </c>
      <c r="C146" s="5" t="s">
        <v>21</v>
      </c>
      <c r="D146" s="5" t="s">
        <v>322</v>
      </c>
      <c r="E146" s="5" t="s">
        <v>429</v>
      </c>
      <c r="F146" s="6">
        <v>164</v>
      </c>
      <c r="G146" s="5" t="s">
        <v>24</v>
      </c>
      <c r="H146" s="5" t="s">
        <v>598</v>
      </c>
      <c r="I146" s="5" t="s">
        <v>599</v>
      </c>
      <c r="J146" s="5" t="s">
        <v>600</v>
      </c>
      <c r="K146" s="5" t="s">
        <v>597</v>
      </c>
      <c r="L146" s="5" t="s">
        <v>28</v>
      </c>
      <c r="M146" s="5" t="s">
        <v>146</v>
      </c>
      <c r="N146" s="5" t="s">
        <v>333</v>
      </c>
      <c r="O146" s="5" t="s">
        <v>601</v>
      </c>
      <c r="P146" s="7">
        <v>22</v>
      </c>
      <c r="Q146" s="8">
        <v>122.9</v>
      </c>
      <c r="R146" s="8">
        <v>2703.8</v>
      </c>
      <c r="S146" s="8">
        <v>295</v>
      </c>
      <c r="T146" s="8">
        <v>6490</v>
      </c>
    </row>
    <row r="147" spans="1:20" ht="90" customHeight="1" x14ac:dyDescent="0.25">
      <c r="A147" s="5"/>
      <c r="B147" s="5" t="s">
        <v>20</v>
      </c>
      <c r="C147" s="5" t="s">
        <v>21</v>
      </c>
      <c r="D147" s="5" t="s">
        <v>322</v>
      </c>
      <c r="E147" s="5" t="s">
        <v>429</v>
      </c>
      <c r="F147" s="6">
        <v>164</v>
      </c>
      <c r="G147" s="5" t="s">
        <v>24</v>
      </c>
      <c r="H147" s="5" t="s">
        <v>602</v>
      </c>
      <c r="I147" s="5" t="s">
        <v>603</v>
      </c>
      <c r="J147" s="5" t="s">
        <v>604</v>
      </c>
      <c r="K147" s="5" t="s">
        <v>597</v>
      </c>
      <c r="L147" s="5" t="s">
        <v>414</v>
      </c>
      <c r="M147" s="5" t="s">
        <v>146</v>
      </c>
      <c r="N147" s="5" t="s">
        <v>333</v>
      </c>
      <c r="O147" s="5" t="s">
        <v>601</v>
      </c>
      <c r="P147" s="7">
        <v>20</v>
      </c>
      <c r="Q147" s="8">
        <v>122.9</v>
      </c>
      <c r="R147" s="8">
        <v>2458</v>
      </c>
      <c r="S147" s="8">
        <v>295</v>
      </c>
      <c r="T147" s="8">
        <v>5900</v>
      </c>
    </row>
    <row r="148" spans="1:20" ht="90" customHeight="1" x14ac:dyDescent="0.25">
      <c r="A148" s="5"/>
      <c r="B148" s="5" t="s">
        <v>20</v>
      </c>
      <c r="C148" s="5" t="s">
        <v>21</v>
      </c>
      <c r="D148" s="5" t="s">
        <v>322</v>
      </c>
      <c r="E148" s="5" t="s">
        <v>429</v>
      </c>
      <c r="F148" s="6">
        <v>164</v>
      </c>
      <c r="G148" s="5" t="s">
        <v>24</v>
      </c>
      <c r="H148" s="5" t="s">
        <v>605</v>
      </c>
      <c r="I148" s="5" t="s">
        <v>606</v>
      </c>
      <c r="J148" s="5" t="s">
        <v>607</v>
      </c>
      <c r="K148" s="5" t="s">
        <v>597</v>
      </c>
      <c r="L148" s="5" t="s">
        <v>557</v>
      </c>
      <c r="M148" s="5" t="s">
        <v>146</v>
      </c>
      <c r="N148" s="5" t="s">
        <v>333</v>
      </c>
      <c r="O148" s="5" t="s">
        <v>601</v>
      </c>
      <c r="P148" s="7">
        <v>27</v>
      </c>
      <c r="Q148" s="8">
        <v>122.9</v>
      </c>
      <c r="R148" s="8">
        <v>3318.3</v>
      </c>
      <c r="S148" s="8">
        <v>295</v>
      </c>
      <c r="T148" s="8">
        <v>7965</v>
      </c>
    </row>
    <row r="149" spans="1:20" ht="90" customHeight="1" x14ac:dyDescent="0.25">
      <c r="A149" s="5"/>
      <c r="B149" s="5" t="s">
        <v>20</v>
      </c>
      <c r="C149" s="5" t="s">
        <v>21</v>
      </c>
      <c r="D149" s="5" t="s">
        <v>322</v>
      </c>
      <c r="E149" s="5" t="s">
        <v>429</v>
      </c>
      <c r="F149" s="6">
        <v>164</v>
      </c>
      <c r="G149" s="5" t="s">
        <v>24</v>
      </c>
      <c r="H149" s="5" t="s">
        <v>608</v>
      </c>
      <c r="I149" s="5" t="s">
        <v>609</v>
      </c>
      <c r="J149" s="5" t="s">
        <v>610</v>
      </c>
      <c r="K149" s="5" t="s">
        <v>597</v>
      </c>
      <c r="L149" s="5" t="s">
        <v>138</v>
      </c>
      <c r="M149" s="5" t="s">
        <v>146</v>
      </c>
      <c r="N149" s="5" t="s">
        <v>333</v>
      </c>
      <c r="O149" s="5" t="s">
        <v>601</v>
      </c>
      <c r="P149" s="7">
        <v>10</v>
      </c>
      <c r="Q149" s="8">
        <v>122.9</v>
      </c>
      <c r="R149" s="8">
        <v>1229</v>
      </c>
      <c r="S149" s="8">
        <v>295</v>
      </c>
      <c r="T149" s="8">
        <v>2950</v>
      </c>
    </row>
    <row r="150" spans="1:20" x14ac:dyDescent="0.25">
      <c r="A150" s="5"/>
      <c r="B150" s="5" t="s">
        <v>20</v>
      </c>
      <c r="C150" s="5" t="s">
        <v>21</v>
      </c>
      <c r="D150" s="5" t="s">
        <v>322</v>
      </c>
      <c r="E150" s="5" t="s">
        <v>429</v>
      </c>
      <c r="F150" s="6">
        <v>107</v>
      </c>
      <c r="G150" s="5" t="s">
        <v>611</v>
      </c>
      <c r="H150" s="5" t="s">
        <v>612</v>
      </c>
      <c r="I150" s="5" t="s">
        <v>613</v>
      </c>
      <c r="J150" s="5" t="s">
        <v>614</v>
      </c>
      <c r="K150" s="5" t="s">
        <v>321</v>
      </c>
      <c r="L150" s="5" t="s">
        <v>28</v>
      </c>
      <c r="M150" s="5" t="s">
        <v>146</v>
      </c>
      <c r="N150" s="5" t="s">
        <v>118</v>
      </c>
      <c r="O150" s="5" t="s">
        <v>423</v>
      </c>
      <c r="P150" s="7">
        <v>17</v>
      </c>
      <c r="Q150" s="8">
        <v>110.42</v>
      </c>
      <c r="R150" s="8">
        <v>1877.14</v>
      </c>
      <c r="S150" s="8">
        <v>265</v>
      </c>
      <c r="T150" s="8">
        <v>4505</v>
      </c>
    </row>
    <row r="151" spans="1:20" x14ac:dyDescent="0.25">
      <c r="A151" s="5"/>
      <c r="B151" s="5" t="s">
        <v>20</v>
      </c>
      <c r="C151" s="5" t="s">
        <v>21</v>
      </c>
      <c r="D151" s="5" t="s">
        <v>322</v>
      </c>
      <c r="E151" s="5" t="s">
        <v>429</v>
      </c>
      <c r="F151" s="6">
        <v>107</v>
      </c>
      <c r="G151" s="5" t="s">
        <v>611</v>
      </c>
      <c r="H151" s="5" t="s">
        <v>615</v>
      </c>
      <c r="I151" s="5" t="s">
        <v>616</v>
      </c>
      <c r="J151" s="5" t="s">
        <v>617</v>
      </c>
      <c r="K151" s="5" t="s">
        <v>225</v>
      </c>
      <c r="L151" s="5" t="s">
        <v>618</v>
      </c>
      <c r="M151" s="5" t="s">
        <v>146</v>
      </c>
      <c r="N151" s="5" t="s">
        <v>118</v>
      </c>
      <c r="O151" s="5" t="s">
        <v>423</v>
      </c>
      <c r="P151" s="7">
        <v>7</v>
      </c>
      <c r="Q151" s="8">
        <v>110.42</v>
      </c>
      <c r="R151" s="8">
        <v>772.94</v>
      </c>
      <c r="S151" s="8">
        <v>265</v>
      </c>
      <c r="T151" s="8">
        <v>1855</v>
      </c>
    </row>
    <row r="152" spans="1:20" ht="90" customHeight="1" x14ac:dyDescent="0.25">
      <c r="A152" s="5"/>
      <c r="B152" s="5" t="s">
        <v>20</v>
      </c>
      <c r="C152" s="5" t="s">
        <v>374</v>
      </c>
      <c r="D152" s="5" t="s">
        <v>322</v>
      </c>
      <c r="E152" s="5" t="s">
        <v>429</v>
      </c>
      <c r="F152" s="6">
        <v>118</v>
      </c>
      <c r="G152" s="5" t="s">
        <v>24</v>
      </c>
      <c r="H152" s="5" t="s">
        <v>619</v>
      </c>
      <c r="I152" s="5" t="s">
        <v>620</v>
      </c>
      <c r="J152" s="5" t="s">
        <v>621</v>
      </c>
      <c r="K152" s="5" t="s">
        <v>622</v>
      </c>
      <c r="L152" s="5" t="s">
        <v>300</v>
      </c>
      <c r="M152" s="5" t="s">
        <v>146</v>
      </c>
      <c r="N152" s="5" t="s">
        <v>333</v>
      </c>
      <c r="O152" s="5" t="s">
        <v>423</v>
      </c>
      <c r="P152" s="7">
        <v>1</v>
      </c>
      <c r="Q152" s="8">
        <v>145.80000000000001</v>
      </c>
      <c r="R152" s="8">
        <v>145.80000000000001</v>
      </c>
      <c r="S152" s="8">
        <v>350</v>
      </c>
      <c r="T152" s="8">
        <v>350</v>
      </c>
    </row>
    <row r="153" spans="1:20" ht="90" customHeight="1" x14ac:dyDescent="0.25">
      <c r="A153" s="5"/>
      <c r="B153" s="5" t="s">
        <v>20</v>
      </c>
      <c r="C153" s="5" t="s">
        <v>21</v>
      </c>
      <c r="D153" s="5" t="s">
        <v>322</v>
      </c>
      <c r="E153" s="5" t="s">
        <v>429</v>
      </c>
      <c r="F153" s="6">
        <v>166</v>
      </c>
      <c r="G153" s="5" t="s">
        <v>24</v>
      </c>
      <c r="H153" s="5" t="s">
        <v>623</v>
      </c>
      <c r="I153" s="5" t="s">
        <v>624</v>
      </c>
      <c r="J153" s="5" t="s">
        <v>625</v>
      </c>
      <c r="K153" s="5" t="s">
        <v>626</v>
      </c>
      <c r="L153" s="5" t="s">
        <v>138</v>
      </c>
      <c r="M153" s="5" t="s">
        <v>146</v>
      </c>
      <c r="N153" s="5" t="s">
        <v>172</v>
      </c>
      <c r="O153" s="5" t="s">
        <v>272</v>
      </c>
      <c r="P153" s="7">
        <v>14</v>
      </c>
      <c r="Q153" s="8">
        <v>125</v>
      </c>
      <c r="R153" s="8">
        <v>1750</v>
      </c>
      <c r="S153" s="8">
        <v>300</v>
      </c>
      <c r="T153" s="8">
        <v>4200</v>
      </c>
    </row>
    <row r="154" spans="1:20" ht="90" customHeight="1" x14ac:dyDescent="0.25">
      <c r="A154" s="5"/>
      <c r="B154" s="5" t="s">
        <v>20</v>
      </c>
      <c r="C154" s="5" t="s">
        <v>21</v>
      </c>
      <c r="D154" s="5" t="s">
        <v>322</v>
      </c>
      <c r="E154" s="5" t="s">
        <v>429</v>
      </c>
      <c r="F154" s="6">
        <v>166</v>
      </c>
      <c r="G154" s="5" t="s">
        <v>24</v>
      </c>
      <c r="H154" s="5" t="s">
        <v>627</v>
      </c>
      <c r="I154" s="5" t="s">
        <v>628</v>
      </c>
      <c r="J154" s="5" t="s">
        <v>629</v>
      </c>
      <c r="K154" s="5" t="s">
        <v>630</v>
      </c>
      <c r="L154" s="5" t="s">
        <v>77</v>
      </c>
      <c r="M154" s="5" t="s">
        <v>146</v>
      </c>
      <c r="N154" s="5" t="s">
        <v>172</v>
      </c>
      <c r="O154" s="5" t="s">
        <v>631</v>
      </c>
      <c r="P154" s="7">
        <v>148</v>
      </c>
      <c r="Q154" s="8">
        <v>145.85</v>
      </c>
      <c r="R154" s="8">
        <v>21585.8</v>
      </c>
      <c r="S154" s="8">
        <v>350</v>
      </c>
      <c r="T154" s="8">
        <v>51800</v>
      </c>
    </row>
    <row r="155" spans="1:20" x14ac:dyDescent="0.25">
      <c r="A155" s="5"/>
      <c r="B155" s="5" t="s">
        <v>20</v>
      </c>
      <c r="C155" s="5" t="s">
        <v>21</v>
      </c>
      <c r="D155" s="5" t="s">
        <v>322</v>
      </c>
      <c r="E155" s="5" t="s">
        <v>429</v>
      </c>
      <c r="F155" s="6">
        <v>1223</v>
      </c>
      <c r="G155" s="5" t="s">
        <v>147</v>
      </c>
      <c r="H155" s="5" t="s">
        <v>632</v>
      </c>
      <c r="I155" s="5" t="s">
        <v>633</v>
      </c>
      <c r="J155" s="5" t="s">
        <v>634</v>
      </c>
      <c r="K155" s="5" t="s">
        <v>635</v>
      </c>
      <c r="L155" s="5" t="s">
        <v>171</v>
      </c>
      <c r="M155" s="5" t="s">
        <v>146</v>
      </c>
      <c r="N155" s="5" t="s">
        <v>118</v>
      </c>
      <c r="O155" s="5" t="s">
        <v>31</v>
      </c>
      <c r="P155" s="7">
        <v>9</v>
      </c>
      <c r="Q155" s="8">
        <v>93.75</v>
      </c>
      <c r="R155" s="8">
        <v>843.75</v>
      </c>
      <c r="S155" s="8">
        <v>225</v>
      </c>
      <c r="T155" s="8">
        <v>2025</v>
      </c>
    </row>
    <row r="156" spans="1:20" x14ac:dyDescent="0.25">
      <c r="A156" s="5"/>
      <c r="B156" s="5" t="s">
        <v>20</v>
      </c>
      <c r="C156" s="5" t="s">
        <v>21</v>
      </c>
      <c r="D156" s="5" t="s">
        <v>322</v>
      </c>
      <c r="E156" s="5" t="s">
        <v>636</v>
      </c>
      <c r="F156" s="6">
        <v>1070</v>
      </c>
      <c r="G156" s="5" t="s">
        <v>637</v>
      </c>
      <c r="H156" s="5" t="s">
        <v>638</v>
      </c>
      <c r="I156" s="5" t="s">
        <v>639</v>
      </c>
      <c r="J156" s="5" t="s">
        <v>640</v>
      </c>
      <c r="K156" s="5" t="s">
        <v>641</v>
      </c>
      <c r="L156" s="5" t="s">
        <v>38</v>
      </c>
      <c r="M156" s="5" t="s">
        <v>146</v>
      </c>
      <c r="N156" s="5" t="s">
        <v>265</v>
      </c>
      <c r="O156" s="5" t="s">
        <v>285</v>
      </c>
      <c r="P156" s="7">
        <v>4</v>
      </c>
      <c r="Q156" s="8">
        <v>206.25</v>
      </c>
      <c r="R156" s="8">
        <v>825</v>
      </c>
      <c r="S156" s="8">
        <v>495</v>
      </c>
      <c r="T156" s="8">
        <v>1980</v>
      </c>
    </row>
    <row r="157" spans="1:20" ht="90" customHeight="1" x14ac:dyDescent="0.25">
      <c r="A157" s="5"/>
      <c r="B157" s="5" t="s">
        <v>20</v>
      </c>
      <c r="C157" s="5" t="s">
        <v>21</v>
      </c>
      <c r="D157" s="5" t="s">
        <v>322</v>
      </c>
      <c r="E157" s="5" t="s">
        <v>636</v>
      </c>
      <c r="F157" s="6">
        <v>1223</v>
      </c>
      <c r="G157" s="5" t="s">
        <v>140</v>
      </c>
      <c r="H157" s="5" t="s">
        <v>642</v>
      </c>
      <c r="I157" s="5" t="s">
        <v>643</v>
      </c>
      <c r="J157" s="5" t="s">
        <v>644</v>
      </c>
      <c r="K157" s="5" t="s">
        <v>645</v>
      </c>
      <c r="L157" s="5" t="s">
        <v>211</v>
      </c>
      <c r="M157" s="5" t="s">
        <v>146</v>
      </c>
      <c r="N157" s="5" t="s">
        <v>118</v>
      </c>
      <c r="O157" s="5" t="s">
        <v>31</v>
      </c>
      <c r="P157" s="7">
        <v>25</v>
      </c>
      <c r="Q157" s="8">
        <v>122.9</v>
      </c>
      <c r="R157" s="8">
        <v>3072.5</v>
      </c>
      <c r="S157" s="8">
        <v>295</v>
      </c>
      <c r="T157" s="8">
        <v>7375</v>
      </c>
    </row>
    <row r="158" spans="1:20" ht="90" customHeight="1" x14ac:dyDescent="0.25">
      <c r="A158" s="5"/>
      <c r="B158" s="5" t="s">
        <v>20</v>
      </c>
      <c r="C158" s="5" t="s">
        <v>21</v>
      </c>
      <c r="D158" s="5" t="s">
        <v>322</v>
      </c>
      <c r="E158" s="5" t="s">
        <v>636</v>
      </c>
      <c r="F158" s="6">
        <v>1223</v>
      </c>
      <c r="G158" s="5" t="s">
        <v>140</v>
      </c>
      <c r="H158" s="5" t="s">
        <v>646</v>
      </c>
      <c r="I158" s="5" t="s">
        <v>647</v>
      </c>
      <c r="J158" s="5" t="s">
        <v>648</v>
      </c>
      <c r="K158" s="5" t="s">
        <v>155</v>
      </c>
      <c r="L158" s="5" t="s">
        <v>649</v>
      </c>
      <c r="M158" s="5" t="s">
        <v>146</v>
      </c>
      <c r="N158" s="5" t="s">
        <v>118</v>
      </c>
      <c r="O158" s="5" t="s">
        <v>31</v>
      </c>
      <c r="P158" s="7">
        <v>38</v>
      </c>
      <c r="Q158" s="8">
        <v>145.85</v>
      </c>
      <c r="R158" s="8">
        <v>5542.3</v>
      </c>
      <c r="S158" s="8">
        <v>350</v>
      </c>
      <c r="T158" s="8">
        <v>13300</v>
      </c>
    </row>
    <row r="159" spans="1:20" ht="90" customHeight="1" x14ac:dyDescent="0.25">
      <c r="A159" s="5"/>
      <c r="B159" s="5" t="s">
        <v>20</v>
      </c>
      <c r="C159" s="5" t="s">
        <v>21</v>
      </c>
      <c r="D159" s="5" t="s">
        <v>322</v>
      </c>
      <c r="E159" s="5" t="s">
        <v>636</v>
      </c>
      <c r="F159" s="6">
        <v>1223</v>
      </c>
      <c r="G159" s="5" t="s">
        <v>140</v>
      </c>
      <c r="H159" s="5" t="s">
        <v>650</v>
      </c>
      <c r="I159" s="5" t="s">
        <v>651</v>
      </c>
      <c r="J159" s="5" t="s">
        <v>652</v>
      </c>
      <c r="K159" s="5" t="s">
        <v>653</v>
      </c>
      <c r="L159" s="5" t="s">
        <v>211</v>
      </c>
      <c r="M159" s="5" t="s">
        <v>146</v>
      </c>
      <c r="N159" s="5" t="s">
        <v>118</v>
      </c>
      <c r="O159" s="5" t="s">
        <v>31</v>
      </c>
      <c r="P159" s="7">
        <v>22</v>
      </c>
      <c r="Q159" s="8">
        <v>145.85</v>
      </c>
      <c r="R159" s="8">
        <v>3208.7</v>
      </c>
      <c r="S159" s="8">
        <v>350</v>
      </c>
      <c r="T159" s="8">
        <v>7700</v>
      </c>
    </row>
    <row r="160" spans="1:20" ht="90" customHeight="1" x14ac:dyDescent="0.25">
      <c r="A160" s="5"/>
      <c r="B160" s="5" t="s">
        <v>20</v>
      </c>
      <c r="C160" s="5" t="s">
        <v>21</v>
      </c>
      <c r="D160" s="5" t="s">
        <v>322</v>
      </c>
      <c r="E160" s="5" t="s">
        <v>636</v>
      </c>
      <c r="F160" s="6">
        <v>166</v>
      </c>
      <c r="G160" s="5" t="s">
        <v>24</v>
      </c>
      <c r="H160" s="5" t="s">
        <v>654</v>
      </c>
      <c r="I160" s="5" t="s">
        <v>655</v>
      </c>
      <c r="J160" s="5" t="s">
        <v>656</v>
      </c>
      <c r="K160" s="5" t="s">
        <v>657</v>
      </c>
      <c r="L160" s="5" t="s">
        <v>77</v>
      </c>
      <c r="M160" s="5" t="s">
        <v>146</v>
      </c>
      <c r="N160" s="5" t="s">
        <v>260</v>
      </c>
      <c r="O160" s="5" t="s">
        <v>31</v>
      </c>
      <c r="P160" s="7">
        <v>44</v>
      </c>
      <c r="Q160" s="8">
        <v>145.85</v>
      </c>
      <c r="R160" s="8">
        <v>6417.4</v>
      </c>
      <c r="S160" s="8">
        <v>350</v>
      </c>
      <c r="T160" s="8">
        <v>15400</v>
      </c>
    </row>
    <row r="161" spans="1:20" ht="90" customHeight="1" x14ac:dyDescent="0.25">
      <c r="A161" s="5"/>
      <c r="B161" s="5" t="s">
        <v>20</v>
      </c>
      <c r="C161" s="5" t="s">
        <v>21</v>
      </c>
      <c r="D161" s="5" t="s">
        <v>322</v>
      </c>
      <c r="E161" s="5" t="s">
        <v>636</v>
      </c>
      <c r="F161" s="6">
        <v>166</v>
      </c>
      <c r="G161" s="5" t="s">
        <v>24</v>
      </c>
      <c r="H161" s="5" t="s">
        <v>658</v>
      </c>
      <c r="I161" s="5" t="s">
        <v>659</v>
      </c>
      <c r="J161" s="5" t="s">
        <v>660</v>
      </c>
      <c r="K161" s="5" t="s">
        <v>657</v>
      </c>
      <c r="L161" s="5" t="s">
        <v>171</v>
      </c>
      <c r="M161" s="5" t="s">
        <v>146</v>
      </c>
      <c r="N161" s="5" t="s">
        <v>260</v>
      </c>
      <c r="O161" s="5" t="s">
        <v>31</v>
      </c>
      <c r="P161" s="7">
        <v>6</v>
      </c>
      <c r="Q161" s="8">
        <v>145.85</v>
      </c>
      <c r="R161" s="8">
        <v>875.09999999999991</v>
      </c>
      <c r="S161" s="8">
        <v>350</v>
      </c>
      <c r="T161" s="8">
        <v>2100</v>
      </c>
    </row>
    <row r="162" spans="1:20" ht="90" customHeight="1" x14ac:dyDescent="0.25">
      <c r="A162" s="5"/>
      <c r="B162" s="5" t="s">
        <v>20</v>
      </c>
      <c r="C162" s="5" t="s">
        <v>21</v>
      </c>
      <c r="D162" s="5" t="s">
        <v>322</v>
      </c>
      <c r="E162" s="5" t="s">
        <v>636</v>
      </c>
      <c r="F162" s="6">
        <v>161</v>
      </c>
      <c r="G162" s="5" t="s">
        <v>24</v>
      </c>
      <c r="H162" s="5" t="s">
        <v>661</v>
      </c>
      <c r="I162" s="5" t="s">
        <v>662</v>
      </c>
      <c r="J162" s="5" t="s">
        <v>663</v>
      </c>
      <c r="K162" s="5" t="s">
        <v>657</v>
      </c>
      <c r="L162" s="5" t="s">
        <v>77</v>
      </c>
      <c r="M162" s="5" t="s">
        <v>146</v>
      </c>
      <c r="N162" s="5" t="s">
        <v>260</v>
      </c>
      <c r="O162" s="5" t="s">
        <v>31</v>
      </c>
      <c r="P162" s="7">
        <v>156</v>
      </c>
      <c r="Q162" s="8">
        <v>190</v>
      </c>
      <c r="R162" s="8">
        <v>29640</v>
      </c>
      <c r="S162" s="8">
        <v>475</v>
      </c>
      <c r="T162" s="8">
        <v>74100</v>
      </c>
    </row>
    <row r="163" spans="1:20" ht="90" customHeight="1" x14ac:dyDescent="0.25">
      <c r="A163" s="5"/>
      <c r="B163" s="5" t="s">
        <v>20</v>
      </c>
      <c r="C163" s="5" t="s">
        <v>21</v>
      </c>
      <c r="D163" s="5" t="s">
        <v>322</v>
      </c>
      <c r="E163" s="5" t="s">
        <v>636</v>
      </c>
      <c r="F163" s="6">
        <v>169</v>
      </c>
      <c r="G163" s="5" t="s">
        <v>24</v>
      </c>
      <c r="H163" s="5" t="s">
        <v>664</v>
      </c>
      <c r="I163" s="5" t="s">
        <v>665</v>
      </c>
      <c r="J163" s="5" t="s">
        <v>666</v>
      </c>
      <c r="K163" s="5" t="s">
        <v>667</v>
      </c>
      <c r="L163" s="5" t="s">
        <v>38</v>
      </c>
      <c r="M163" s="5" t="s">
        <v>146</v>
      </c>
      <c r="N163" s="5" t="s">
        <v>260</v>
      </c>
      <c r="O163" s="5" t="s">
        <v>386</v>
      </c>
      <c r="P163" s="7">
        <v>50</v>
      </c>
      <c r="Q163" s="8">
        <v>164.6</v>
      </c>
      <c r="R163" s="8">
        <v>8230</v>
      </c>
      <c r="S163" s="8">
        <v>395</v>
      </c>
      <c r="T163" s="8">
        <v>19750</v>
      </c>
    </row>
    <row r="164" spans="1:20" ht="90" customHeight="1" x14ac:dyDescent="0.25">
      <c r="A164" s="5"/>
      <c r="B164" s="5" t="s">
        <v>20</v>
      </c>
      <c r="C164" s="5" t="s">
        <v>21</v>
      </c>
      <c r="D164" s="5" t="s">
        <v>322</v>
      </c>
      <c r="E164" s="5" t="s">
        <v>636</v>
      </c>
      <c r="F164" s="6">
        <v>169</v>
      </c>
      <c r="G164" s="5" t="s">
        <v>24</v>
      </c>
      <c r="H164" s="5" t="s">
        <v>668</v>
      </c>
      <c r="I164" s="5" t="s">
        <v>669</v>
      </c>
      <c r="J164" s="5" t="s">
        <v>670</v>
      </c>
      <c r="K164" s="5" t="s">
        <v>667</v>
      </c>
      <c r="L164" s="5" t="s">
        <v>96</v>
      </c>
      <c r="M164" s="5" t="s">
        <v>146</v>
      </c>
      <c r="N164" s="5" t="s">
        <v>260</v>
      </c>
      <c r="O164" s="5" t="s">
        <v>386</v>
      </c>
      <c r="P164" s="7">
        <v>68</v>
      </c>
      <c r="Q164" s="8">
        <v>164.6</v>
      </c>
      <c r="R164" s="8">
        <v>11192.8</v>
      </c>
      <c r="S164" s="8">
        <v>395</v>
      </c>
      <c r="T164" s="8">
        <v>26860</v>
      </c>
    </row>
    <row r="165" spans="1:20" ht="90" customHeight="1" x14ac:dyDescent="0.25">
      <c r="A165" s="5"/>
      <c r="B165" s="5" t="s">
        <v>20</v>
      </c>
      <c r="C165" s="5" t="s">
        <v>21</v>
      </c>
      <c r="D165" s="5" t="s">
        <v>322</v>
      </c>
      <c r="E165" s="5" t="s">
        <v>636</v>
      </c>
      <c r="F165" s="6">
        <v>166</v>
      </c>
      <c r="G165" s="5" t="s">
        <v>24</v>
      </c>
      <c r="H165" s="5" t="s">
        <v>671</v>
      </c>
      <c r="I165" s="5" t="s">
        <v>672</v>
      </c>
      <c r="J165" s="5" t="s">
        <v>673</v>
      </c>
      <c r="K165" s="5" t="s">
        <v>674</v>
      </c>
      <c r="L165" s="5" t="s">
        <v>211</v>
      </c>
      <c r="M165" s="5" t="s">
        <v>146</v>
      </c>
      <c r="N165" s="5" t="s">
        <v>260</v>
      </c>
      <c r="O165" s="5" t="s">
        <v>31</v>
      </c>
      <c r="P165" s="7">
        <v>12</v>
      </c>
      <c r="Q165" s="8">
        <v>145.85</v>
      </c>
      <c r="R165" s="8">
        <v>1750.1999999999998</v>
      </c>
      <c r="S165" s="8">
        <v>350</v>
      </c>
      <c r="T165" s="8">
        <v>4200</v>
      </c>
    </row>
    <row r="166" spans="1:20" ht="90" customHeight="1" x14ac:dyDescent="0.25">
      <c r="A166" s="5"/>
      <c r="B166" s="5" t="s">
        <v>20</v>
      </c>
      <c r="C166" s="5" t="s">
        <v>21</v>
      </c>
      <c r="D166" s="5" t="s">
        <v>322</v>
      </c>
      <c r="E166" s="5" t="s">
        <v>636</v>
      </c>
      <c r="F166" s="6">
        <v>142</v>
      </c>
      <c r="G166" s="5" t="s">
        <v>24</v>
      </c>
      <c r="H166" s="5" t="s">
        <v>675</v>
      </c>
      <c r="I166" s="5" t="s">
        <v>676</v>
      </c>
      <c r="J166" s="5" t="s">
        <v>677</v>
      </c>
      <c r="K166" s="5" t="s">
        <v>667</v>
      </c>
      <c r="L166" s="5" t="s">
        <v>164</v>
      </c>
      <c r="M166" s="5" t="s">
        <v>146</v>
      </c>
      <c r="N166" s="5" t="s">
        <v>260</v>
      </c>
      <c r="O166" s="5" t="s">
        <v>386</v>
      </c>
      <c r="P166" s="7">
        <v>209</v>
      </c>
      <c r="Q166" s="8">
        <v>145.85</v>
      </c>
      <c r="R166" s="8">
        <v>30482.649999999998</v>
      </c>
      <c r="S166" s="8">
        <v>350</v>
      </c>
      <c r="T166" s="8">
        <v>73150</v>
      </c>
    </row>
    <row r="167" spans="1:20" ht="90" customHeight="1" x14ac:dyDescent="0.25">
      <c r="A167" s="5"/>
      <c r="B167" s="5" t="s">
        <v>20</v>
      </c>
      <c r="C167" s="5" t="s">
        <v>21</v>
      </c>
      <c r="D167" s="5" t="s">
        <v>322</v>
      </c>
      <c r="E167" s="5" t="s">
        <v>636</v>
      </c>
      <c r="F167" s="6">
        <v>169</v>
      </c>
      <c r="G167" s="5" t="s">
        <v>24</v>
      </c>
      <c r="H167" s="5" t="s">
        <v>678</v>
      </c>
      <c r="I167" s="5" t="s">
        <v>679</v>
      </c>
      <c r="J167" s="5" t="s">
        <v>680</v>
      </c>
      <c r="K167" s="5" t="s">
        <v>667</v>
      </c>
      <c r="L167" s="5" t="s">
        <v>28</v>
      </c>
      <c r="M167" s="5" t="s">
        <v>146</v>
      </c>
      <c r="N167" s="5" t="s">
        <v>260</v>
      </c>
      <c r="O167" s="5" t="s">
        <v>386</v>
      </c>
      <c r="P167" s="7">
        <v>97</v>
      </c>
      <c r="Q167" s="8">
        <v>164.6</v>
      </c>
      <c r="R167" s="8">
        <v>15966.199999999999</v>
      </c>
      <c r="S167" s="8">
        <v>395</v>
      </c>
      <c r="T167" s="8">
        <v>38315</v>
      </c>
    </row>
    <row r="168" spans="1:20" ht="90" customHeight="1" x14ac:dyDescent="0.25">
      <c r="A168" s="5"/>
      <c r="B168" s="5" t="s">
        <v>20</v>
      </c>
      <c r="C168" s="5" t="s">
        <v>21</v>
      </c>
      <c r="D168" s="5" t="s">
        <v>322</v>
      </c>
      <c r="E168" s="5" t="s">
        <v>636</v>
      </c>
      <c r="F168" s="6">
        <v>169</v>
      </c>
      <c r="G168" s="5" t="s">
        <v>24</v>
      </c>
      <c r="H168" s="5" t="s">
        <v>681</v>
      </c>
      <c r="I168" s="5" t="s">
        <v>682</v>
      </c>
      <c r="J168" s="5" t="s">
        <v>683</v>
      </c>
      <c r="K168" s="5" t="s">
        <v>667</v>
      </c>
      <c r="L168" s="5" t="s">
        <v>28</v>
      </c>
      <c r="M168" s="5" t="s">
        <v>146</v>
      </c>
      <c r="N168" s="5" t="s">
        <v>260</v>
      </c>
      <c r="O168" s="5" t="s">
        <v>31</v>
      </c>
      <c r="P168" s="7">
        <v>128</v>
      </c>
      <c r="Q168" s="8">
        <v>164.6</v>
      </c>
      <c r="R168" s="8">
        <v>21068.799999999999</v>
      </c>
      <c r="S168" s="8">
        <v>395</v>
      </c>
      <c r="T168" s="8">
        <v>50560</v>
      </c>
    </row>
    <row r="169" spans="1:20" ht="90" customHeight="1" x14ac:dyDescent="0.25">
      <c r="A169" s="5"/>
      <c r="B169" s="5" t="s">
        <v>20</v>
      </c>
      <c r="C169" s="5" t="s">
        <v>21</v>
      </c>
      <c r="D169" s="5" t="s">
        <v>322</v>
      </c>
      <c r="E169" s="5" t="s">
        <v>636</v>
      </c>
      <c r="F169" s="6">
        <v>169</v>
      </c>
      <c r="G169" s="5" t="s">
        <v>24</v>
      </c>
      <c r="H169" s="5" t="s">
        <v>684</v>
      </c>
      <c r="I169" s="5" t="s">
        <v>685</v>
      </c>
      <c r="J169" s="5" t="s">
        <v>686</v>
      </c>
      <c r="K169" s="5" t="s">
        <v>687</v>
      </c>
      <c r="L169" s="5" t="s">
        <v>171</v>
      </c>
      <c r="M169" s="5" t="s">
        <v>146</v>
      </c>
      <c r="N169" s="5" t="s">
        <v>216</v>
      </c>
      <c r="O169" s="5" t="s">
        <v>31</v>
      </c>
      <c r="P169" s="7">
        <v>69</v>
      </c>
      <c r="Q169" s="8">
        <v>206.25</v>
      </c>
      <c r="R169" s="8">
        <v>14231.25</v>
      </c>
      <c r="S169" s="8">
        <v>495</v>
      </c>
      <c r="T169" s="8">
        <v>34155</v>
      </c>
    </row>
    <row r="170" spans="1:20" ht="90" customHeight="1" x14ac:dyDescent="0.25">
      <c r="A170" s="5"/>
      <c r="B170" s="5" t="s">
        <v>20</v>
      </c>
      <c r="C170" s="5" t="s">
        <v>21</v>
      </c>
      <c r="D170" s="5" t="s">
        <v>322</v>
      </c>
      <c r="E170" s="5" t="s">
        <v>636</v>
      </c>
      <c r="F170" s="6">
        <v>1070</v>
      </c>
      <c r="G170" s="5" t="s">
        <v>140</v>
      </c>
      <c r="H170" s="5" t="s">
        <v>688</v>
      </c>
      <c r="I170" s="5" t="s">
        <v>689</v>
      </c>
      <c r="J170" s="5" t="s">
        <v>690</v>
      </c>
      <c r="K170" s="5" t="s">
        <v>691</v>
      </c>
      <c r="L170" s="5" t="s">
        <v>308</v>
      </c>
      <c r="M170" s="5" t="s">
        <v>146</v>
      </c>
      <c r="N170" s="5" t="s">
        <v>39</v>
      </c>
      <c r="O170" s="5" t="s">
        <v>692</v>
      </c>
      <c r="P170" s="7">
        <v>87</v>
      </c>
      <c r="Q170" s="8">
        <v>187.5</v>
      </c>
      <c r="R170" s="8">
        <v>16312.5</v>
      </c>
      <c r="S170" s="8">
        <v>450</v>
      </c>
      <c r="T170" s="8">
        <v>39150</v>
      </c>
    </row>
    <row r="171" spans="1:20" ht="90" customHeight="1" x14ac:dyDescent="0.25">
      <c r="A171" s="5"/>
      <c r="B171" s="5" t="s">
        <v>20</v>
      </c>
      <c r="C171" s="5" t="s">
        <v>21</v>
      </c>
      <c r="D171" s="5" t="s">
        <v>322</v>
      </c>
      <c r="E171" s="5" t="s">
        <v>636</v>
      </c>
      <c r="F171" s="6">
        <v>161</v>
      </c>
      <c r="G171" s="5" t="s">
        <v>140</v>
      </c>
      <c r="H171" s="5" t="s">
        <v>694</v>
      </c>
      <c r="I171" s="5" t="s">
        <v>695</v>
      </c>
      <c r="J171" s="5" t="s">
        <v>696</v>
      </c>
      <c r="K171" s="5" t="s">
        <v>693</v>
      </c>
      <c r="L171" s="5" t="s">
        <v>518</v>
      </c>
      <c r="M171" s="5" t="s">
        <v>146</v>
      </c>
      <c r="N171" s="5" t="s">
        <v>118</v>
      </c>
      <c r="O171" s="5" t="s">
        <v>290</v>
      </c>
      <c r="P171" s="7">
        <v>41</v>
      </c>
      <c r="Q171" s="8">
        <v>164.6</v>
      </c>
      <c r="R171" s="8">
        <v>6748.5999999999995</v>
      </c>
      <c r="S171" s="8">
        <v>395</v>
      </c>
      <c r="T171" s="8">
        <v>16195</v>
      </c>
    </row>
    <row r="172" spans="1:20" ht="90" customHeight="1" x14ac:dyDescent="0.25">
      <c r="A172" s="5"/>
      <c r="B172" s="5" t="s">
        <v>20</v>
      </c>
      <c r="C172" s="5" t="s">
        <v>21</v>
      </c>
      <c r="D172" s="5" t="s">
        <v>322</v>
      </c>
      <c r="E172" s="5" t="s">
        <v>636</v>
      </c>
      <c r="F172" s="6">
        <v>167</v>
      </c>
      <c r="G172" s="5" t="s">
        <v>24</v>
      </c>
      <c r="H172" s="5" t="s">
        <v>697</v>
      </c>
      <c r="I172" s="5" t="s">
        <v>698</v>
      </c>
      <c r="J172" s="5" t="s">
        <v>699</v>
      </c>
      <c r="K172" s="5" t="s">
        <v>700</v>
      </c>
      <c r="L172" s="5" t="s">
        <v>38</v>
      </c>
      <c r="M172" s="5" t="s">
        <v>146</v>
      </c>
      <c r="N172" s="5" t="s">
        <v>333</v>
      </c>
      <c r="O172" s="5" t="s">
        <v>701</v>
      </c>
      <c r="P172" s="7">
        <v>2</v>
      </c>
      <c r="Q172" s="8">
        <v>145.85</v>
      </c>
      <c r="R172" s="8">
        <v>291.7</v>
      </c>
      <c r="S172" s="8">
        <v>350</v>
      </c>
      <c r="T172" s="8">
        <v>700</v>
      </c>
    </row>
    <row r="173" spans="1:20" ht="90" customHeight="1" x14ac:dyDescent="0.25">
      <c r="A173" s="5"/>
      <c r="B173" s="5" t="s">
        <v>20</v>
      </c>
      <c r="C173" s="5" t="s">
        <v>21</v>
      </c>
      <c r="D173" s="5" t="s">
        <v>322</v>
      </c>
      <c r="E173" s="5" t="s">
        <v>636</v>
      </c>
      <c r="F173" s="6">
        <v>142</v>
      </c>
      <c r="G173" s="5" t="s">
        <v>24</v>
      </c>
      <c r="H173" s="5" t="s">
        <v>702</v>
      </c>
      <c r="I173" s="5" t="s">
        <v>703</v>
      </c>
      <c r="J173" s="5" t="s">
        <v>704</v>
      </c>
      <c r="K173" s="5" t="s">
        <v>705</v>
      </c>
      <c r="L173" s="5" t="s">
        <v>38</v>
      </c>
      <c r="M173" s="5" t="s">
        <v>146</v>
      </c>
      <c r="N173" s="5" t="s">
        <v>260</v>
      </c>
      <c r="O173" s="5" t="s">
        <v>31</v>
      </c>
      <c r="P173" s="7">
        <v>5</v>
      </c>
      <c r="Q173" s="8">
        <v>145.85</v>
      </c>
      <c r="R173" s="8">
        <v>729.25</v>
      </c>
      <c r="S173" s="8">
        <v>350</v>
      </c>
      <c r="T173" s="8">
        <v>1750</v>
      </c>
    </row>
    <row r="174" spans="1:20" ht="90" customHeight="1" x14ac:dyDescent="0.25">
      <c r="A174" s="5"/>
      <c r="B174" s="5" t="s">
        <v>20</v>
      </c>
      <c r="C174" s="5" t="s">
        <v>21</v>
      </c>
      <c r="D174" s="5" t="s">
        <v>322</v>
      </c>
      <c r="E174" s="5" t="s">
        <v>636</v>
      </c>
      <c r="F174" s="6">
        <v>148</v>
      </c>
      <c r="G174" s="5" t="s">
        <v>24</v>
      </c>
      <c r="H174" s="5" t="s">
        <v>706</v>
      </c>
      <c r="I174" s="5" t="s">
        <v>707</v>
      </c>
      <c r="J174" s="5" t="s">
        <v>708</v>
      </c>
      <c r="K174" s="5" t="s">
        <v>657</v>
      </c>
      <c r="L174" s="5" t="s">
        <v>557</v>
      </c>
      <c r="M174" s="5" t="s">
        <v>146</v>
      </c>
      <c r="N174" s="5" t="s">
        <v>216</v>
      </c>
      <c r="O174" s="5" t="s">
        <v>601</v>
      </c>
      <c r="P174" s="7">
        <v>1</v>
      </c>
      <c r="Q174" s="8">
        <v>187.5</v>
      </c>
      <c r="R174" s="8">
        <v>187.5</v>
      </c>
      <c r="S174" s="8">
        <v>450</v>
      </c>
      <c r="T174" s="8">
        <v>450</v>
      </c>
    </row>
    <row r="175" spans="1:20" ht="90" customHeight="1" x14ac:dyDescent="0.25">
      <c r="A175" s="5"/>
      <c r="B175" s="5" t="s">
        <v>20</v>
      </c>
      <c r="C175" s="5" t="s">
        <v>21</v>
      </c>
      <c r="D175" s="5" t="s">
        <v>322</v>
      </c>
      <c r="E175" s="5" t="s">
        <v>709</v>
      </c>
      <c r="F175" s="6">
        <v>1223</v>
      </c>
      <c r="G175" s="5" t="s">
        <v>140</v>
      </c>
      <c r="H175" s="5" t="s">
        <v>710</v>
      </c>
      <c r="I175" s="5" t="s">
        <v>711</v>
      </c>
      <c r="J175" s="5" t="s">
        <v>712</v>
      </c>
      <c r="K175" s="5" t="s">
        <v>713</v>
      </c>
      <c r="L175" s="5" t="s">
        <v>145</v>
      </c>
      <c r="M175" s="5" t="s">
        <v>146</v>
      </c>
      <c r="N175" s="5" t="s">
        <v>265</v>
      </c>
      <c r="O175" s="5" t="s">
        <v>31</v>
      </c>
      <c r="P175" s="7">
        <v>7</v>
      </c>
      <c r="Q175" s="8">
        <v>114.6</v>
      </c>
      <c r="R175" s="8">
        <v>802.19999999999993</v>
      </c>
      <c r="S175" s="8">
        <v>275</v>
      </c>
      <c r="T175" s="8">
        <v>1925</v>
      </c>
    </row>
    <row r="176" spans="1:20" ht="90" customHeight="1" x14ac:dyDescent="0.25">
      <c r="A176" s="5"/>
      <c r="B176" s="5" t="s">
        <v>20</v>
      </c>
      <c r="C176" s="5" t="s">
        <v>21</v>
      </c>
      <c r="D176" s="5" t="s">
        <v>322</v>
      </c>
      <c r="E176" s="5" t="s">
        <v>709</v>
      </c>
      <c r="F176" s="6">
        <v>1223</v>
      </c>
      <c r="G176" s="5" t="s">
        <v>140</v>
      </c>
      <c r="H176" s="5" t="s">
        <v>714</v>
      </c>
      <c r="I176" s="5" t="s">
        <v>715</v>
      </c>
      <c r="J176" s="5" t="s">
        <v>716</v>
      </c>
      <c r="K176" s="5" t="s">
        <v>717</v>
      </c>
      <c r="L176" s="5" t="s">
        <v>718</v>
      </c>
      <c r="M176" s="5" t="s">
        <v>146</v>
      </c>
      <c r="N176" s="5" t="s">
        <v>265</v>
      </c>
      <c r="O176" s="5" t="s">
        <v>31</v>
      </c>
      <c r="P176" s="7">
        <v>20</v>
      </c>
      <c r="Q176" s="8">
        <v>122.9</v>
      </c>
      <c r="R176" s="8">
        <v>2458</v>
      </c>
      <c r="S176" s="8">
        <v>295</v>
      </c>
      <c r="T176" s="8">
        <v>5900</v>
      </c>
    </row>
    <row r="177" spans="1:20" ht="90" customHeight="1" x14ac:dyDescent="0.25">
      <c r="A177" s="5"/>
      <c r="B177" s="5" t="s">
        <v>20</v>
      </c>
      <c r="C177" s="5" t="s">
        <v>21</v>
      </c>
      <c r="D177" s="5" t="s">
        <v>322</v>
      </c>
      <c r="E177" s="5" t="s">
        <v>709</v>
      </c>
      <c r="F177" s="6">
        <v>168</v>
      </c>
      <c r="G177" s="5" t="s">
        <v>24</v>
      </c>
      <c r="H177" s="5" t="s">
        <v>719</v>
      </c>
      <c r="I177" s="5" t="s">
        <v>720</v>
      </c>
      <c r="J177" s="5" t="s">
        <v>721</v>
      </c>
      <c r="K177" s="5" t="s">
        <v>722</v>
      </c>
      <c r="L177" s="5" t="s">
        <v>77</v>
      </c>
      <c r="M177" s="5" t="s">
        <v>146</v>
      </c>
      <c r="N177" s="5" t="s">
        <v>216</v>
      </c>
      <c r="O177" s="5" t="s">
        <v>31</v>
      </c>
      <c r="P177" s="7">
        <v>70</v>
      </c>
      <c r="Q177" s="8">
        <v>164.6</v>
      </c>
      <c r="R177" s="8">
        <v>11522</v>
      </c>
      <c r="S177" s="8">
        <v>395</v>
      </c>
      <c r="T177" s="8">
        <v>27650</v>
      </c>
    </row>
    <row r="178" spans="1:20" ht="90" customHeight="1" x14ac:dyDescent="0.25">
      <c r="A178" s="5"/>
      <c r="B178" s="5" t="s">
        <v>20</v>
      </c>
      <c r="C178" s="5" t="s">
        <v>21</v>
      </c>
      <c r="D178" s="5" t="s">
        <v>322</v>
      </c>
      <c r="E178" s="5" t="s">
        <v>709</v>
      </c>
      <c r="F178" s="6">
        <v>168</v>
      </c>
      <c r="G178" s="5" t="s">
        <v>24</v>
      </c>
      <c r="H178" s="5" t="s">
        <v>723</v>
      </c>
      <c r="I178" s="5" t="s">
        <v>724</v>
      </c>
      <c r="J178" s="5" t="s">
        <v>725</v>
      </c>
      <c r="K178" s="5" t="s">
        <v>722</v>
      </c>
      <c r="L178" s="5" t="s">
        <v>557</v>
      </c>
      <c r="M178" s="5" t="s">
        <v>146</v>
      </c>
      <c r="N178" s="5" t="s">
        <v>216</v>
      </c>
      <c r="O178" s="5" t="s">
        <v>31</v>
      </c>
      <c r="P178" s="7">
        <v>46</v>
      </c>
      <c r="Q178" s="8">
        <v>164.6</v>
      </c>
      <c r="R178" s="8">
        <v>7571.5999999999995</v>
      </c>
      <c r="S178" s="8">
        <v>395</v>
      </c>
      <c r="T178" s="8">
        <v>18170</v>
      </c>
    </row>
    <row r="179" spans="1:20" ht="90" customHeight="1" x14ac:dyDescent="0.25">
      <c r="A179" s="5"/>
      <c r="B179" s="5" t="s">
        <v>20</v>
      </c>
      <c r="C179" s="5" t="s">
        <v>21</v>
      </c>
      <c r="D179" s="5" t="s">
        <v>322</v>
      </c>
      <c r="E179" s="5" t="s">
        <v>709</v>
      </c>
      <c r="F179" s="6">
        <v>168</v>
      </c>
      <c r="G179" s="5" t="s">
        <v>24</v>
      </c>
      <c r="H179" s="5" t="s">
        <v>726</v>
      </c>
      <c r="I179" s="5" t="s">
        <v>727</v>
      </c>
      <c r="J179" s="5" t="s">
        <v>728</v>
      </c>
      <c r="K179" s="5" t="s">
        <v>722</v>
      </c>
      <c r="L179" s="5" t="s">
        <v>171</v>
      </c>
      <c r="M179" s="5" t="s">
        <v>146</v>
      </c>
      <c r="N179" s="5" t="s">
        <v>216</v>
      </c>
      <c r="O179" s="5" t="s">
        <v>31</v>
      </c>
      <c r="P179" s="7">
        <v>63</v>
      </c>
      <c r="Q179" s="8">
        <v>164.6</v>
      </c>
      <c r="R179" s="8">
        <v>10369.799999999999</v>
      </c>
      <c r="S179" s="8">
        <v>395</v>
      </c>
      <c r="T179" s="8">
        <v>24885</v>
      </c>
    </row>
    <row r="180" spans="1:20" ht="90" customHeight="1" x14ac:dyDescent="0.25">
      <c r="A180" s="5"/>
      <c r="B180" s="5" t="s">
        <v>20</v>
      </c>
      <c r="C180" s="5" t="s">
        <v>21</v>
      </c>
      <c r="D180" s="5" t="s">
        <v>322</v>
      </c>
      <c r="E180" s="5" t="s">
        <v>709</v>
      </c>
      <c r="F180" s="6">
        <v>169</v>
      </c>
      <c r="G180" s="5" t="s">
        <v>24</v>
      </c>
      <c r="H180" s="5" t="s">
        <v>729</v>
      </c>
      <c r="I180" s="5" t="s">
        <v>730</v>
      </c>
      <c r="J180" s="5" t="s">
        <v>731</v>
      </c>
      <c r="K180" s="5" t="s">
        <v>732</v>
      </c>
      <c r="L180" s="5" t="s">
        <v>164</v>
      </c>
      <c r="M180" s="5" t="s">
        <v>146</v>
      </c>
      <c r="N180" s="5" t="s">
        <v>260</v>
      </c>
      <c r="O180" s="5" t="s">
        <v>386</v>
      </c>
      <c r="P180" s="7">
        <v>336</v>
      </c>
      <c r="Q180" s="8">
        <v>164.6</v>
      </c>
      <c r="R180" s="8">
        <v>55305.599999999999</v>
      </c>
      <c r="S180" s="8">
        <v>395</v>
      </c>
      <c r="T180" s="8">
        <v>132720</v>
      </c>
    </row>
    <row r="181" spans="1:20" ht="90" customHeight="1" x14ac:dyDescent="0.25">
      <c r="A181" s="5"/>
      <c r="B181" s="5" t="s">
        <v>20</v>
      </c>
      <c r="C181" s="5" t="s">
        <v>21</v>
      </c>
      <c r="D181" s="5" t="s">
        <v>322</v>
      </c>
      <c r="E181" s="5" t="s">
        <v>709</v>
      </c>
      <c r="F181" s="6">
        <v>147</v>
      </c>
      <c r="G181" s="5" t="s">
        <v>24</v>
      </c>
      <c r="H181" s="5" t="s">
        <v>733</v>
      </c>
      <c r="I181" s="5" t="s">
        <v>734</v>
      </c>
      <c r="J181" s="5" t="s">
        <v>735</v>
      </c>
      <c r="K181" s="5" t="s">
        <v>732</v>
      </c>
      <c r="L181" s="5" t="s">
        <v>211</v>
      </c>
      <c r="M181" s="5" t="s">
        <v>146</v>
      </c>
      <c r="N181" s="5" t="s">
        <v>260</v>
      </c>
      <c r="O181" s="5" t="s">
        <v>31</v>
      </c>
      <c r="P181" s="7">
        <v>190</v>
      </c>
      <c r="Q181" s="8">
        <v>164.6</v>
      </c>
      <c r="R181" s="8">
        <v>31274</v>
      </c>
      <c r="S181" s="8">
        <v>395</v>
      </c>
      <c r="T181" s="8">
        <v>75050</v>
      </c>
    </row>
    <row r="182" spans="1:20" ht="90" customHeight="1" x14ac:dyDescent="0.25">
      <c r="A182" s="5"/>
      <c r="B182" s="5" t="s">
        <v>20</v>
      </c>
      <c r="C182" s="5" t="s">
        <v>21</v>
      </c>
      <c r="D182" s="5" t="s">
        <v>322</v>
      </c>
      <c r="E182" s="5" t="s">
        <v>709</v>
      </c>
      <c r="F182" s="6">
        <v>161</v>
      </c>
      <c r="G182" s="5" t="s">
        <v>140</v>
      </c>
      <c r="H182" s="5" t="s">
        <v>737</v>
      </c>
      <c r="I182" s="5" t="s">
        <v>738</v>
      </c>
      <c r="J182" s="5" t="s">
        <v>739</v>
      </c>
      <c r="K182" s="5" t="s">
        <v>736</v>
      </c>
      <c r="L182" s="5" t="s">
        <v>96</v>
      </c>
      <c r="M182" s="5" t="s">
        <v>146</v>
      </c>
      <c r="N182" s="5" t="s">
        <v>118</v>
      </c>
      <c r="O182" s="5" t="s">
        <v>158</v>
      </c>
      <c r="P182" s="7">
        <v>20</v>
      </c>
      <c r="Q182" s="8">
        <v>164.6</v>
      </c>
      <c r="R182" s="8">
        <v>3292</v>
      </c>
      <c r="S182" s="8">
        <v>395</v>
      </c>
      <c r="T182" s="8">
        <v>7900</v>
      </c>
    </row>
    <row r="183" spans="1:20" ht="90" customHeight="1" x14ac:dyDescent="0.25">
      <c r="A183" s="5"/>
      <c r="B183" s="5" t="s">
        <v>20</v>
      </c>
      <c r="C183" s="5" t="s">
        <v>21</v>
      </c>
      <c r="D183" s="5" t="s">
        <v>322</v>
      </c>
      <c r="E183" s="5" t="s">
        <v>709</v>
      </c>
      <c r="F183" s="6">
        <v>161</v>
      </c>
      <c r="G183" s="5" t="s">
        <v>140</v>
      </c>
      <c r="H183" s="5" t="s">
        <v>740</v>
      </c>
      <c r="I183" s="5" t="s">
        <v>741</v>
      </c>
      <c r="J183" s="5" t="s">
        <v>742</v>
      </c>
      <c r="K183" s="5" t="s">
        <v>736</v>
      </c>
      <c r="L183" s="5" t="s">
        <v>300</v>
      </c>
      <c r="M183" s="5" t="s">
        <v>146</v>
      </c>
      <c r="N183" s="5" t="s">
        <v>172</v>
      </c>
      <c r="O183" s="5" t="s">
        <v>743</v>
      </c>
      <c r="P183" s="7">
        <v>16</v>
      </c>
      <c r="Q183" s="8">
        <v>164.6</v>
      </c>
      <c r="R183" s="8">
        <v>2633.6</v>
      </c>
      <c r="S183" s="8">
        <v>395</v>
      </c>
      <c r="T183" s="8">
        <v>6320</v>
      </c>
    </row>
    <row r="184" spans="1:20" ht="90" customHeight="1" x14ac:dyDescent="0.25">
      <c r="A184" s="5"/>
      <c r="B184" s="5" t="s">
        <v>20</v>
      </c>
      <c r="C184" s="5" t="s">
        <v>21</v>
      </c>
      <c r="D184" s="5" t="s">
        <v>322</v>
      </c>
      <c r="E184" s="5" t="s">
        <v>709</v>
      </c>
      <c r="F184" s="6">
        <v>161</v>
      </c>
      <c r="G184" s="5" t="s">
        <v>140</v>
      </c>
      <c r="H184" s="5" t="s">
        <v>744</v>
      </c>
      <c r="I184" s="5" t="s">
        <v>745</v>
      </c>
      <c r="J184" s="5" t="s">
        <v>746</v>
      </c>
      <c r="K184" s="5" t="s">
        <v>736</v>
      </c>
      <c r="L184" s="5" t="s">
        <v>518</v>
      </c>
      <c r="M184" s="5" t="s">
        <v>146</v>
      </c>
      <c r="N184" s="5" t="s">
        <v>118</v>
      </c>
      <c r="O184" s="5" t="s">
        <v>158</v>
      </c>
      <c r="P184" s="7">
        <v>37</v>
      </c>
      <c r="Q184" s="8">
        <v>164.6</v>
      </c>
      <c r="R184" s="8">
        <v>6090.2</v>
      </c>
      <c r="S184" s="8">
        <v>395</v>
      </c>
      <c r="T184" s="8">
        <v>14615</v>
      </c>
    </row>
    <row r="185" spans="1:20" ht="90" customHeight="1" x14ac:dyDescent="0.25">
      <c r="A185" s="5"/>
      <c r="B185" s="5" t="s">
        <v>20</v>
      </c>
      <c r="C185" s="5" t="s">
        <v>21</v>
      </c>
      <c r="D185" s="5" t="s">
        <v>322</v>
      </c>
      <c r="E185" s="5" t="s">
        <v>709</v>
      </c>
      <c r="F185" s="6">
        <v>161</v>
      </c>
      <c r="G185" s="5" t="s">
        <v>140</v>
      </c>
      <c r="H185" s="5" t="s">
        <v>747</v>
      </c>
      <c r="I185" s="5" t="s">
        <v>748</v>
      </c>
      <c r="J185" s="5" t="s">
        <v>749</v>
      </c>
      <c r="K185" s="5" t="s">
        <v>736</v>
      </c>
      <c r="L185" s="5" t="s">
        <v>28</v>
      </c>
      <c r="M185" s="5" t="s">
        <v>146</v>
      </c>
      <c r="N185" s="5" t="s">
        <v>118</v>
      </c>
      <c r="O185" s="5" t="s">
        <v>290</v>
      </c>
      <c r="P185" s="7">
        <v>30</v>
      </c>
      <c r="Q185" s="8">
        <v>164.6</v>
      </c>
      <c r="R185" s="8">
        <v>4938</v>
      </c>
      <c r="S185" s="8">
        <v>395</v>
      </c>
      <c r="T185" s="8">
        <v>11850</v>
      </c>
    </row>
    <row r="186" spans="1:20" ht="90" customHeight="1" x14ac:dyDescent="0.25">
      <c r="A186" s="5"/>
      <c r="B186" s="5" t="s">
        <v>20</v>
      </c>
      <c r="C186" s="5" t="s">
        <v>21</v>
      </c>
      <c r="D186" s="5" t="s">
        <v>322</v>
      </c>
      <c r="E186" s="5" t="s">
        <v>709</v>
      </c>
      <c r="F186" s="6">
        <v>161</v>
      </c>
      <c r="G186" s="5" t="s">
        <v>140</v>
      </c>
      <c r="H186" s="5" t="s">
        <v>750</v>
      </c>
      <c r="I186" s="5" t="s">
        <v>751</v>
      </c>
      <c r="J186" s="5" t="s">
        <v>752</v>
      </c>
      <c r="K186" s="5" t="s">
        <v>736</v>
      </c>
      <c r="L186" s="5" t="s">
        <v>525</v>
      </c>
      <c r="M186" s="5" t="s">
        <v>146</v>
      </c>
      <c r="N186" s="5" t="s">
        <v>118</v>
      </c>
      <c r="O186" s="5" t="s">
        <v>290</v>
      </c>
      <c r="P186" s="7">
        <v>29</v>
      </c>
      <c r="Q186" s="8">
        <v>164.6</v>
      </c>
      <c r="R186" s="8">
        <v>4773.3999999999996</v>
      </c>
      <c r="S186" s="8">
        <v>395</v>
      </c>
      <c r="T186" s="8">
        <v>11455</v>
      </c>
    </row>
    <row r="187" spans="1:20" ht="90" customHeight="1" x14ac:dyDescent="0.25">
      <c r="A187" s="5"/>
      <c r="B187" s="5" t="s">
        <v>20</v>
      </c>
      <c r="C187" s="5" t="s">
        <v>21</v>
      </c>
      <c r="D187" s="5" t="s">
        <v>322</v>
      </c>
      <c r="E187" s="5" t="s">
        <v>709</v>
      </c>
      <c r="F187" s="6">
        <v>1070</v>
      </c>
      <c r="G187" s="5" t="s">
        <v>753</v>
      </c>
      <c r="H187" s="5" t="s">
        <v>754</v>
      </c>
      <c r="I187" s="5" t="s">
        <v>755</v>
      </c>
      <c r="J187" s="5" t="s">
        <v>756</v>
      </c>
      <c r="K187" s="5" t="s">
        <v>757</v>
      </c>
      <c r="L187" s="5" t="s">
        <v>758</v>
      </c>
      <c r="M187" s="5" t="s">
        <v>146</v>
      </c>
      <c r="N187" s="5" t="s">
        <v>118</v>
      </c>
      <c r="O187" s="5" t="s">
        <v>158</v>
      </c>
      <c r="P187" s="7">
        <v>149</v>
      </c>
      <c r="Q187" s="8">
        <v>177.1</v>
      </c>
      <c r="R187" s="8">
        <v>26387.899999999998</v>
      </c>
      <c r="S187" s="8">
        <v>425</v>
      </c>
      <c r="T187" s="8">
        <v>63325</v>
      </c>
    </row>
    <row r="188" spans="1:20" ht="90" customHeight="1" x14ac:dyDescent="0.25">
      <c r="A188" s="5"/>
      <c r="B188" s="5" t="s">
        <v>20</v>
      </c>
      <c r="C188" s="5" t="s">
        <v>21</v>
      </c>
      <c r="D188" s="5" t="s">
        <v>322</v>
      </c>
      <c r="E188" s="5" t="s">
        <v>709</v>
      </c>
      <c r="F188" s="6">
        <v>1070</v>
      </c>
      <c r="G188" s="5" t="s">
        <v>147</v>
      </c>
      <c r="H188" s="5" t="s">
        <v>759</v>
      </c>
      <c r="I188" s="5" t="s">
        <v>760</v>
      </c>
      <c r="J188" s="5" t="s">
        <v>761</v>
      </c>
      <c r="K188" s="5" t="s">
        <v>757</v>
      </c>
      <c r="L188" s="5" t="s">
        <v>171</v>
      </c>
      <c r="M188" s="5" t="s">
        <v>146</v>
      </c>
      <c r="N188" s="5" t="s">
        <v>118</v>
      </c>
      <c r="O188" s="5" t="s">
        <v>158</v>
      </c>
      <c r="P188" s="7">
        <v>144</v>
      </c>
      <c r="Q188" s="8">
        <v>177.1</v>
      </c>
      <c r="R188" s="8">
        <v>25502.399999999998</v>
      </c>
      <c r="S188" s="8">
        <v>425</v>
      </c>
      <c r="T188" s="8">
        <v>61200</v>
      </c>
    </row>
    <row r="189" spans="1:20" ht="90" customHeight="1" x14ac:dyDescent="0.25">
      <c r="A189" s="5"/>
      <c r="B189" s="5" t="s">
        <v>20</v>
      </c>
      <c r="C189" s="5" t="s">
        <v>21</v>
      </c>
      <c r="D189" s="5" t="s">
        <v>322</v>
      </c>
      <c r="E189" s="5" t="s">
        <v>709</v>
      </c>
      <c r="F189" s="6">
        <v>1070</v>
      </c>
      <c r="G189" s="5" t="s">
        <v>147</v>
      </c>
      <c r="H189" s="5" t="s">
        <v>762</v>
      </c>
      <c r="I189" s="5" t="s">
        <v>763</v>
      </c>
      <c r="J189" s="5" t="s">
        <v>764</v>
      </c>
      <c r="K189" s="5" t="s">
        <v>765</v>
      </c>
      <c r="L189" s="5" t="s">
        <v>766</v>
      </c>
      <c r="M189" s="5" t="s">
        <v>146</v>
      </c>
      <c r="N189" s="5" t="s">
        <v>118</v>
      </c>
      <c r="O189" s="5" t="s">
        <v>158</v>
      </c>
      <c r="P189" s="7">
        <v>210</v>
      </c>
      <c r="Q189" s="8">
        <v>177.1</v>
      </c>
      <c r="R189" s="8">
        <v>37191</v>
      </c>
      <c r="S189" s="8">
        <v>425</v>
      </c>
      <c r="T189" s="8">
        <v>89250</v>
      </c>
    </row>
    <row r="190" spans="1:20" ht="90" customHeight="1" x14ac:dyDescent="0.25">
      <c r="A190" s="5"/>
      <c r="B190" s="5" t="s">
        <v>20</v>
      </c>
      <c r="C190" s="5" t="s">
        <v>21</v>
      </c>
      <c r="D190" s="5" t="s">
        <v>322</v>
      </c>
      <c r="E190" s="5" t="s">
        <v>709</v>
      </c>
      <c r="F190" s="6">
        <v>119</v>
      </c>
      <c r="G190" s="5" t="s">
        <v>140</v>
      </c>
      <c r="H190" s="5" t="s">
        <v>767</v>
      </c>
      <c r="I190" s="5" t="s">
        <v>768</v>
      </c>
      <c r="J190" s="5" t="s">
        <v>769</v>
      </c>
      <c r="K190" s="5" t="s">
        <v>770</v>
      </c>
      <c r="L190" s="5" t="s">
        <v>771</v>
      </c>
      <c r="M190" s="5" t="s">
        <v>146</v>
      </c>
      <c r="N190" s="5" t="s">
        <v>118</v>
      </c>
      <c r="O190" s="5" t="s">
        <v>158</v>
      </c>
      <c r="P190" s="7">
        <v>232</v>
      </c>
      <c r="Q190" s="8">
        <v>177.08</v>
      </c>
      <c r="R190" s="8">
        <v>41082.560000000005</v>
      </c>
      <c r="S190" s="8">
        <v>425</v>
      </c>
      <c r="T190" s="8">
        <v>98600</v>
      </c>
    </row>
    <row r="191" spans="1:20" ht="90" customHeight="1" x14ac:dyDescent="0.25">
      <c r="A191" s="5"/>
      <c r="B191" s="5" t="s">
        <v>20</v>
      </c>
      <c r="C191" s="5" t="s">
        <v>21</v>
      </c>
      <c r="D191" s="5" t="s">
        <v>322</v>
      </c>
      <c r="E191" s="5" t="s">
        <v>709</v>
      </c>
      <c r="F191" s="6">
        <v>1070</v>
      </c>
      <c r="G191" s="5" t="s">
        <v>147</v>
      </c>
      <c r="H191" s="5" t="s">
        <v>772</v>
      </c>
      <c r="I191" s="5" t="s">
        <v>773</v>
      </c>
      <c r="J191" s="5" t="s">
        <v>774</v>
      </c>
      <c r="K191" s="5" t="s">
        <v>765</v>
      </c>
      <c r="L191" s="5" t="s">
        <v>145</v>
      </c>
      <c r="M191" s="5" t="s">
        <v>146</v>
      </c>
      <c r="N191" s="5" t="s">
        <v>118</v>
      </c>
      <c r="O191" s="5" t="s">
        <v>158</v>
      </c>
      <c r="P191" s="7">
        <v>197</v>
      </c>
      <c r="Q191" s="8">
        <v>177.1</v>
      </c>
      <c r="R191" s="8">
        <v>34888.699999999997</v>
      </c>
      <c r="S191" s="8">
        <v>425</v>
      </c>
      <c r="T191" s="8">
        <v>83725</v>
      </c>
    </row>
    <row r="192" spans="1:20" ht="90" customHeight="1" x14ac:dyDescent="0.25">
      <c r="A192" s="5"/>
      <c r="B192" s="5" t="s">
        <v>20</v>
      </c>
      <c r="C192" s="5" t="s">
        <v>21</v>
      </c>
      <c r="D192" s="5" t="s">
        <v>322</v>
      </c>
      <c r="E192" s="5" t="s">
        <v>709</v>
      </c>
      <c r="F192" s="6">
        <v>168</v>
      </c>
      <c r="G192" s="5" t="s">
        <v>24</v>
      </c>
      <c r="H192" s="5" t="s">
        <v>775</v>
      </c>
      <c r="I192" s="5" t="s">
        <v>776</v>
      </c>
      <c r="J192" s="5" t="s">
        <v>777</v>
      </c>
      <c r="K192" s="5" t="s">
        <v>778</v>
      </c>
      <c r="L192" s="5" t="s">
        <v>414</v>
      </c>
      <c r="M192" s="5" t="s">
        <v>146</v>
      </c>
      <c r="N192" s="5" t="s">
        <v>333</v>
      </c>
      <c r="O192" s="5" t="s">
        <v>31</v>
      </c>
      <c r="P192" s="7">
        <v>26</v>
      </c>
      <c r="Q192" s="8">
        <v>164.6</v>
      </c>
      <c r="R192" s="8">
        <v>4279.5999999999995</v>
      </c>
      <c r="S192" s="8">
        <v>395</v>
      </c>
      <c r="T192" s="8">
        <v>10270</v>
      </c>
    </row>
    <row r="193" spans="1:20" ht="90" customHeight="1" x14ac:dyDescent="0.25">
      <c r="A193" s="5"/>
      <c r="B193" s="5" t="s">
        <v>20</v>
      </c>
      <c r="C193" s="5" t="s">
        <v>21</v>
      </c>
      <c r="D193" s="5" t="s">
        <v>322</v>
      </c>
      <c r="E193" s="5" t="s">
        <v>709</v>
      </c>
      <c r="F193" s="6">
        <v>107</v>
      </c>
      <c r="G193" s="5" t="s">
        <v>140</v>
      </c>
      <c r="H193" s="5" t="s">
        <v>779</v>
      </c>
      <c r="I193" s="5" t="s">
        <v>780</v>
      </c>
      <c r="J193" s="5" t="s">
        <v>781</v>
      </c>
      <c r="K193" s="5" t="s">
        <v>782</v>
      </c>
      <c r="L193" s="5" t="s">
        <v>211</v>
      </c>
      <c r="M193" s="5" t="s">
        <v>146</v>
      </c>
      <c r="N193" s="5" t="s">
        <v>434</v>
      </c>
      <c r="O193" s="5" t="s">
        <v>31</v>
      </c>
      <c r="P193" s="7">
        <v>137</v>
      </c>
      <c r="Q193" s="8">
        <v>206.25</v>
      </c>
      <c r="R193" s="8">
        <v>28256.25</v>
      </c>
      <c r="S193" s="8">
        <v>495</v>
      </c>
      <c r="T193" s="8">
        <v>67815</v>
      </c>
    </row>
    <row r="194" spans="1:20" x14ac:dyDescent="0.25">
      <c r="A194" s="5"/>
      <c r="B194" s="5" t="s">
        <v>20</v>
      </c>
      <c r="C194" s="5" t="s">
        <v>21</v>
      </c>
      <c r="D194" s="5" t="s">
        <v>322</v>
      </c>
      <c r="E194" s="5" t="s">
        <v>709</v>
      </c>
      <c r="F194" s="6">
        <v>157</v>
      </c>
      <c r="G194" s="5" t="s">
        <v>24</v>
      </c>
      <c r="H194" s="5" t="s">
        <v>783</v>
      </c>
      <c r="I194" s="5" t="s">
        <v>784</v>
      </c>
      <c r="J194" s="5" t="s">
        <v>785</v>
      </c>
      <c r="K194" s="5" t="s">
        <v>786</v>
      </c>
      <c r="L194" s="5" t="s">
        <v>28</v>
      </c>
      <c r="M194" s="5" t="s">
        <v>146</v>
      </c>
      <c r="N194" s="5" t="s">
        <v>373</v>
      </c>
      <c r="O194" s="5" t="s">
        <v>787</v>
      </c>
      <c r="P194" s="7">
        <v>48</v>
      </c>
      <c r="Q194" s="8">
        <v>177.1</v>
      </c>
      <c r="R194" s="8">
        <v>8500.7999999999993</v>
      </c>
      <c r="S194" s="8">
        <v>425</v>
      </c>
      <c r="T194" s="8">
        <v>20400</v>
      </c>
    </row>
    <row r="195" spans="1:20" ht="90" customHeight="1" x14ac:dyDescent="0.25">
      <c r="A195" s="5"/>
      <c r="B195" s="5" t="s">
        <v>20</v>
      </c>
      <c r="C195" s="5" t="s">
        <v>21</v>
      </c>
      <c r="D195" s="5" t="s">
        <v>322</v>
      </c>
      <c r="E195" s="5" t="s">
        <v>709</v>
      </c>
      <c r="F195" s="6">
        <v>137</v>
      </c>
      <c r="G195" s="5" t="s">
        <v>24</v>
      </c>
      <c r="H195" s="5" t="s">
        <v>788</v>
      </c>
      <c r="I195" s="5" t="s">
        <v>789</v>
      </c>
      <c r="J195" s="5" t="s">
        <v>790</v>
      </c>
      <c r="K195" s="5" t="s">
        <v>791</v>
      </c>
      <c r="L195" s="5" t="s">
        <v>414</v>
      </c>
      <c r="M195" s="5" t="s">
        <v>146</v>
      </c>
      <c r="N195" s="5" t="s">
        <v>265</v>
      </c>
      <c r="O195" s="5" t="s">
        <v>31</v>
      </c>
      <c r="P195" s="7">
        <v>35</v>
      </c>
      <c r="Q195" s="8">
        <v>177.1</v>
      </c>
      <c r="R195" s="8">
        <v>6198.5</v>
      </c>
      <c r="S195" s="8">
        <v>425</v>
      </c>
      <c r="T195" s="8">
        <v>14875</v>
      </c>
    </row>
    <row r="196" spans="1:20" ht="90" customHeight="1" x14ac:dyDescent="0.25">
      <c r="A196" s="5"/>
      <c r="B196" s="5" t="s">
        <v>20</v>
      </c>
      <c r="C196" s="5" t="s">
        <v>21</v>
      </c>
      <c r="D196" s="5" t="s">
        <v>322</v>
      </c>
      <c r="E196" s="5" t="s">
        <v>709</v>
      </c>
      <c r="F196" s="6">
        <v>157</v>
      </c>
      <c r="G196" s="5" t="s">
        <v>24</v>
      </c>
      <c r="H196" s="5" t="s">
        <v>792</v>
      </c>
      <c r="I196" s="5" t="s">
        <v>793</v>
      </c>
      <c r="J196" s="5" t="s">
        <v>794</v>
      </c>
      <c r="K196" s="5" t="s">
        <v>786</v>
      </c>
      <c r="L196" s="5" t="s">
        <v>557</v>
      </c>
      <c r="M196" s="5" t="s">
        <v>146</v>
      </c>
      <c r="N196" s="5" t="s">
        <v>373</v>
      </c>
      <c r="O196" s="5" t="s">
        <v>787</v>
      </c>
      <c r="P196" s="7">
        <v>104</v>
      </c>
      <c r="Q196" s="8">
        <v>177.1</v>
      </c>
      <c r="R196" s="8">
        <v>18418.399999999998</v>
      </c>
      <c r="S196" s="8">
        <v>425</v>
      </c>
      <c r="T196" s="8">
        <v>44200</v>
      </c>
    </row>
    <row r="197" spans="1:20" ht="90" customHeight="1" x14ac:dyDescent="0.25">
      <c r="A197" s="5"/>
      <c r="B197" s="5" t="s">
        <v>20</v>
      </c>
      <c r="C197" s="5" t="s">
        <v>21</v>
      </c>
      <c r="D197" s="5" t="s">
        <v>322</v>
      </c>
      <c r="E197" s="5" t="s">
        <v>709</v>
      </c>
      <c r="F197" s="6">
        <v>157</v>
      </c>
      <c r="G197" s="5" t="s">
        <v>24</v>
      </c>
      <c r="H197" s="5" t="s">
        <v>795</v>
      </c>
      <c r="I197" s="5" t="s">
        <v>796</v>
      </c>
      <c r="J197" s="5" t="s">
        <v>797</v>
      </c>
      <c r="K197" s="5" t="s">
        <v>786</v>
      </c>
      <c r="L197" s="5" t="s">
        <v>138</v>
      </c>
      <c r="M197" s="5" t="s">
        <v>146</v>
      </c>
      <c r="N197" s="5" t="s">
        <v>373</v>
      </c>
      <c r="O197" s="5" t="s">
        <v>787</v>
      </c>
      <c r="P197" s="7">
        <v>100</v>
      </c>
      <c r="Q197" s="8">
        <v>177.1</v>
      </c>
      <c r="R197" s="8">
        <v>17710</v>
      </c>
      <c r="S197" s="8">
        <v>425</v>
      </c>
      <c r="T197" s="8">
        <v>42500</v>
      </c>
    </row>
    <row r="198" spans="1:20" x14ac:dyDescent="0.25">
      <c r="A198" s="5"/>
      <c r="B198" s="5" t="s">
        <v>20</v>
      </c>
      <c r="C198" s="5" t="s">
        <v>21</v>
      </c>
      <c r="D198" s="5" t="s">
        <v>322</v>
      </c>
      <c r="E198" s="5" t="s">
        <v>709</v>
      </c>
      <c r="F198" s="6">
        <v>1223</v>
      </c>
      <c r="G198" s="5" t="s">
        <v>147</v>
      </c>
      <c r="H198" s="5" t="s">
        <v>798</v>
      </c>
      <c r="I198" s="5" t="s">
        <v>799</v>
      </c>
      <c r="J198" s="5" t="s">
        <v>800</v>
      </c>
      <c r="K198" s="5" t="s">
        <v>801</v>
      </c>
      <c r="L198" s="5" t="s">
        <v>802</v>
      </c>
      <c r="M198" s="5" t="s">
        <v>146</v>
      </c>
      <c r="N198" s="5" t="s">
        <v>118</v>
      </c>
      <c r="O198" s="5" t="s">
        <v>31</v>
      </c>
      <c r="P198" s="7">
        <v>43</v>
      </c>
      <c r="Q198" s="8">
        <v>122.9</v>
      </c>
      <c r="R198" s="8">
        <v>5284.7</v>
      </c>
      <c r="S198" s="8">
        <v>295</v>
      </c>
      <c r="T198" s="8">
        <v>12685</v>
      </c>
    </row>
    <row r="199" spans="1:20" ht="90" customHeight="1" x14ac:dyDescent="0.25">
      <c r="A199" s="5"/>
      <c r="B199" s="5" t="s">
        <v>20</v>
      </c>
      <c r="C199" s="5" t="s">
        <v>374</v>
      </c>
      <c r="D199" s="5" t="s">
        <v>803</v>
      </c>
      <c r="E199" s="5" t="s">
        <v>804</v>
      </c>
      <c r="F199" s="6">
        <v>127</v>
      </c>
      <c r="G199" s="5" t="s">
        <v>24</v>
      </c>
      <c r="H199" s="5" t="s">
        <v>805</v>
      </c>
      <c r="I199" s="5" t="s">
        <v>806</v>
      </c>
      <c r="J199" s="5" t="s">
        <v>807</v>
      </c>
      <c r="K199" s="5" t="s">
        <v>808</v>
      </c>
      <c r="L199" s="5" t="s">
        <v>300</v>
      </c>
      <c r="M199" s="5" t="s">
        <v>809</v>
      </c>
      <c r="N199" s="5" t="s">
        <v>45</v>
      </c>
      <c r="O199" s="5" t="s">
        <v>810</v>
      </c>
      <c r="P199" s="7">
        <v>1</v>
      </c>
      <c r="Q199" s="8">
        <v>82.9</v>
      </c>
      <c r="R199" s="8">
        <v>82.9</v>
      </c>
      <c r="S199" s="8">
        <v>199</v>
      </c>
      <c r="T199" s="8">
        <v>199</v>
      </c>
    </row>
    <row r="200" spans="1:20" x14ac:dyDescent="0.25">
      <c r="A200" s="5"/>
      <c r="B200" s="5" t="s">
        <v>20</v>
      </c>
      <c r="C200" s="5" t="s">
        <v>374</v>
      </c>
      <c r="D200" s="5" t="s">
        <v>803</v>
      </c>
      <c r="E200" s="5" t="s">
        <v>804</v>
      </c>
      <c r="F200" s="6">
        <v>127</v>
      </c>
      <c r="G200" s="5" t="s">
        <v>24</v>
      </c>
      <c r="H200" s="5" t="s">
        <v>811</v>
      </c>
      <c r="I200" s="5" t="s">
        <v>812</v>
      </c>
      <c r="J200" s="5" t="s">
        <v>813</v>
      </c>
      <c r="K200" s="5" t="s">
        <v>808</v>
      </c>
      <c r="L200" s="5" t="s">
        <v>164</v>
      </c>
      <c r="M200" s="5" t="s">
        <v>34</v>
      </c>
      <c r="N200" s="5" t="s">
        <v>45</v>
      </c>
      <c r="O200" s="5" t="s">
        <v>810</v>
      </c>
      <c r="P200" s="7">
        <v>38</v>
      </c>
      <c r="Q200" s="8">
        <v>82.9</v>
      </c>
      <c r="R200" s="8">
        <v>3150.2000000000003</v>
      </c>
      <c r="S200" s="8">
        <v>199</v>
      </c>
      <c r="T200" s="8">
        <v>7562</v>
      </c>
    </row>
    <row r="201" spans="1:20" x14ac:dyDescent="0.25">
      <c r="A201" s="5"/>
      <c r="B201" s="5" t="s">
        <v>20</v>
      </c>
      <c r="C201" s="5" t="s">
        <v>374</v>
      </c>
      <c r="D201" s="5" t="s">
        <v>803</v>
      </c>
      <c r="E201" s="5" t="s">
        <v>804</v>
      </c>
      <c r="F201" s="6">
        <v>127</v>
      </c>
      <c r="G201" s="5" t="s">
        <v>24</v>
      </c>
      <c r="H201" s="5" t="s">
        <v>814</v>
      </c>
      <c r="I201" s="5" t="s">
        <v>812</v>
      </c>
      <c r="J201" s="5" t="s">
        <v>815</v>
      </c>
      <c r="K201" s="5" t="s">
        <v>808</v>
      </c>
      <c r="L201" s="5" t="s">
        <v>164</v>
      </c>
      <c r="M201" s="5" t="s">
        <v>816</v>
      </c>
      <c r="N201" s="5" t="s">
        <v>45</v>
      </c>
      <c r="O201" s="5" t="s">
        <v>810</v>
      </c>
      <c r="P201" s="7">
        <v>11</v>
      </c>
      <c r="Q201" s="8">
        <v>82.9</v>
      </c>
      <c r="R201" s="8">
        <v>911.90000000000009</v>
      </c>
      <c r="S201" s="8">
        <v>199</v>
      </c>
      <c r="T201" s="8">
        <v>2189</v>
      </c>
    </row>
    <row r="202" spans="1:20" ht="90" customHeight="1" x14ac:dyDescent="0.25">
      <c r="A202" s="5"/>
      <c r="B202" s="5" t="s">
        <v>20</v>
      </c>
      <c r="C202" s="5" t="s">
        <v>21</v>
      </c>
      <c r="D202" s="5" t="s">
        <v>803</v>
      </c>
      <c r="E202" s="5" t="s">
        <v>804</v>
      </c>
      <c r="F202" s="6">
        <v>91</v>
      </c>
      <c r="G202" s="5" t="s">
        <v>24</v>
      </c>
      <c r="H202" s="5" t="s">
        <v>817</v>
      </c>
      <c r="I202" s="5" t="s">
        <v>818</v>
      </c>
      <c r="J202" s="5" t="s">
        <v>819</v>
      </c>
      <c r="K202" s="5" t="s">
        <v>820</v>
      </c>
      <c r="L202" s="5" t="s">
        <v>300</v>
      </c>
      <c r="M202" s="5" t="s">
        <v>809</v>
      </c>
      <c r="N202" s="5" t="s">
        <v>45</v>
      </c>
      <c r="O202" s="5" t="s">
        <v>821</v>
      </c>
      <c r="P202" s="7">
        <v>1</v>
      </c>
      <c r="Q202" s="8">
        <v>135.4</v>
      </c>
      <c r="R202" s="8">
        <v>135.4</v>
      </c>
      <c r="S202" s="8">
        <v>325</v>
      </c>
      <c r="T202" s="8">
        <v>325</v>
      </c>
    </row>
    <row r="203" spans="1:20" ht="90" customHeight="1" x14ac:dyDescent="0.25">
      <c r="A203" s="5"/>
      <c r="B203" s="5" t="s">
        <v>20</v>
      </c>
      <c r="C203" s="5" t="s">
        <v>21</v>
      </c>
      <c r="D203" s="5" t="s">
        <v>803</v>
      </c>
      <c r="E203" s="5" t="s">
        <v>804</v>
      </c>
      <c r="F203" s="6">
        <v>91</v>
      </c>
      <c r="G203" s="5" t="s">
        <v>24</v>
      </c>
      <c r="H203" s="5" t="s">
        <v>822</v>
      </c>
      <c r="I203" s="5" t="s">
        <v>818</v>
      </c>
      <c r="J203" s="5" t="s">
        <v>823</v>
      </c>
      <c r="K203" s="5" t="s">
        <v>820</v>
      </c>
      <c r="L203" s="5" t="s">
        <v>300</v>
      </c>
      <c r="M203" s="5" t="s">
        <v>824</v>
      </c>
      <c r="N203" s="5" t="s">
        <v>45</v>
      </c>
      <c r="O203" s="5" t="s">
        <v>821</v>
      </c>
      <c r="P203" s="7">
        <v>3</v>
      </c>
      <c r="Q203" s="8">
        <v>135.4</v>
      </c>
      <c r="R203" s="8">
        <v>406.20000000000005</v>
      </c>
      <c r="S203" s="8">
        <v>325</v>
      </c>
      <c r="T203" s="8">
        <v>975</v>
      </c>
    </row>
    <row r="204" spans="1:20" ht="90" customHeight="1" x14ac:dyDescent="0.25">
      <c r="A204" s="5"/>
      <c r="B204" s="5" t="s">
        <v>20</v>
      </c>
      <c r="C204" s="5" t="s">
        <v>21</v>
      </c>
      <c r="D204" s="5" t="s">
        <v>803</v>
      </c>
      <c r="E204" s="5" t="s">
        <v>804</v>
      </c>
      <c r="F204" s="6">
        <v>101</v>
      </c>
      <c r="G204" s="5" t="s">
        <v>24</v>
      </c>
      <c r="H204" s="5" t="s">
        <v>825</v>
      </c>
      <c r="I204" s="5" t="s">
        <v>826</v>
      </c>
      <c r="J204" s="5" t="s">
        <v>827</v>
      </c>
      <c r="K204" s="5" t="s">
        <v>828</v>
      </c>
      <c r="L204" s="5" t="s">
        <v>557</v>
      </c>
      <c r="M204" s="5" t="s">
        <v>824</v>
      </c>
      <c r="N204" s="5" t="s">
        <v>45</v>
      </c>
      <c r="O204" s="5" t="s">
        <v>829</v>
      </c>
      <c r="P204" s="7">
        <v>1</v>
      </c>
      <c r="Q204" s="8">
        <v>104.2</v>
      </c>
      <c r="R204" s="8">
        <v>104.2</v>
      </c>
      <c r="S204" s="8">
        <v>250</v>
      </c>
      <c r="T204" s="8">
        <v>250</v>
      </c>
    </row>
    <row r="205" spans="1:20" ht="90" customHeight="1" x14ac:dyDescent="0.25">
      <c r="A205" s="5"/>
      <c r="B205" s="5" t="s">
        <v>20</v>
      </c>
      <c r="C205" s="5" t="s">
        <v>21</v>
      </c>
      <c r="D205" s="5" t="s">
        <v>803</v>
      </c>
      <c r="E205" s="5" t="s">
        <v>804</v>
      </c>
      <c r="F205" s="6">
        <v>101</v>
      </c>
      <c r="G205" s="5" t="s">
        <v>24</v>
      </c>
      <c r="H205" s="5" t="s">
        <v>830</v>
      </c>
      <c r="I205" s="5" t="s">
        <v>826</v>
      </c>
      <c r="J205" s="5" t="s">
        <v>831</v>
      </c>
      <c r="K205" s="5" t="s">
        <v>828</v>
      </c>
      <c r="L205" s="5" t="s">
        <v>557</v>
      </c>
      <c r="M205" s="5" t="s">
        <v>832</v>
      </c>
      <c r="N205" s="5" t="s">
        <v>45</v>
      </c>
      <c r="O205" s="5" t="s">
        <v>829</v>
      </c>
      <c r="P205" s="7">
        <v>3</v>
      </c>
      <c r="Q205" s="8">
        <v>104.2</v>
      </c>
      <c r="R205" s="8">
        <v>312.60000000000002</v>
      </c>
      <c r="S205" s="8">
        <v>250</v>
      </c>
      <c r="T205" s="8">
        <v>750</v>
      </c>
    </row>
    <row r="206" spans="1:20" ht="90" customHeight="1" x14ac:dyDescent="0.25">
      <c r="A206" s="5"/>
      <c r="B206" s="5" t="s">
        <v>20</v>
      </c>
      <c r="C206" s="5" t="s">
        <v>21</v>
      </c>
      <c r="D206" s="5" t="s">
        <v>803</v>
      </c>
      <c r="E206" s="5" t="s">
        <v>804</v>
      </c>
      <c r="F206" s="6">
        <v>165</v>
      </c>
      <c r="G206" s="5" t="s">
        <v>24</v>
      </c>
      <c r="H206" s="5" t="s">
        <v>833</v>
      </c>
      <c r="I206" s="5" t="s">
        <v>834</v>
      </c>
      <c r="J206" s="5" t="s">
        <v>835</v>
      </c>
      <c r="K206" s="5" t="s">
        <v>836</v>
      </c>
      <c r="L206" s="5" t="s">
        <v>390</v>
      </c>
      <c r="M206" s="5" t="s">
        <v>44</v>
      </c>
      <c r="N206" s="5" t="s">
        <v>172</v>
      </c>
      <c r="O206" s="5" t="s">
        <v>837</v>
      </c>
      <c r="P206" s="7">
        <v>10</v>
      </c>
      <c r="Q206" s="8">
        <v>104.2</v>
      </c>
      <c r="R206" s="8">
        <v>1042</v>
      </c>
      <c r="S206" s="8">
        <v>250</v>
      </c>
      <c r="T206" s="8">
        <v>2500</v>
      </c>
    </row>
    <row r="207" spans="1:20" ht="90" customHeight="1" x14ac:dyDescent="0.25">
      <c r="A207" s="5"/>
      <c r="B207" s="5" t="s">
        <v>20</v>
      </c>
      <c r="C207" s="5" t="s">
        <v>21</v>
      </c>
      <c r="D207" s="5" t="s">
        <v>803</v>
      </c>
      <c r="E207" s="5" t="s">
        <v>838</v>
      </c>
      <c r="F207" s="6">
        <v>150</v>
      </c>
      <c r="G207" s="5" t="s">
        <v>24</v>
      </c>
      <c r="H207" s="5" t="s">
        <v>839</v>
      </c>
      <c r="I207" s="5" t="s">
        <v>840</v>
      </c>
      <c r="J207" s="5" t="s">
        <v>841</v>
      </c>
      <c r="K207" s="5" t="s">
        <v>842</v>
      </c>
      <c r="L207" s="5" t="s">
        <v>105</v>
      </c>
      <c r="M207" s="5" t="s">
        <v>44</v>
      </c>
      <c r="N207" s="5" t="s">
        <v>45</v>
      </c>
      <c r="O207" s="5" t="s">
        <v>843</v>
      </c>
      <c r="P207" s="7">
        <v>5</v>
      </c>
      <c r="Q207" s="8">
        <v>114.6</v>
      </c>
      <c r="R207" s="8">
        <v>573</v>
      </c>
      <c r="S207" s="8">
        <v>275</v>
      </c>
      <c r="T207" s="8">
        <v>1375</v>
      </c>
    </row>
    <row r="208" spans="1:20" ht="90" customHeight="1" x14ac:dyDescent="0.25">
      <c r="A208" s="5"/>
      <c r="B208" s="5" t="s">
        <v>20</v>
      </c>
      <c r="C208" s="5" t="s">
        <v>21</v>
      </c>
      <c r="D208" s="5" t="s">
        <v>803</v>
      </c>
      <c r="E208" s="5" t="s">
        <v>838</v>
      </c>
      <c r="F208" s="6">
        <v>150</v>
      </c>
      <c r="G208" s="5" t="s">
        <v>24</v>
      </c>
      <c r="H208" s="5" t="s">
        <v>844</v>
      </c>
      <c r="I208" s="5" t="s">
        <v>840</v>
      </c>
      <c r="J208" s="5" t="s">
        <v>845</v>
      </c>
      <c r="K208" s="5" t="s">
        <v>842</v>
      </c>
      <c r="L208" s="5" t="s">
        <v>105</v>
      </c>
      <c r="M208" s="5" t="s">
        <v>29</v>
      </c>
      <c r="N208" s="5" t="s">
        <v>45</v>
      </c>
      <c r="O208" s="5" t="s">
        <v>843</v>
      </c>
      <c r="P208" s="7">
        <v>2</v>
      </c>
      <c r="Q208" s="8">
        <v>114.6</v>
      </c>
      <c r="R208" s="8">
        <v>229.2</v>
      </c>
      <c r="S208" s="8">
        <v>275</v>
      </c>
      <c r="T208" s="8">
        <v>550</v>
      </c>
    </row>
    <row r="209" spans="1:20" ht="90" customHeight="1" x14ac:dyDescent="0.25">
      <c r="A209" s="5"/>
      <c r="B209" s="5" t="s">
        <v>20</v>
      </c>
      <c r="C209" s="5" t="s">
        <v>21</v>
      </c>
      <c r="D209" s="5" t="s">
        <v>803</v>
      </c>
      <c r="E209" s="5" t="s">
        <v>838</v>
      </c>
      <c r="F209" s="6">
        <v>150</v>
      </c>
      <c r="G209" s="5" t="s">
        <v>24</v>
      </c>
      <c r="H209" s="5" t="s">
        <v>846</v>
      </c>
      <c r="I209" s="5" t="s">
        <v>840</v>
      </c>
      <c r="J209" s="5" t="s">
        <v>847</v>
      </c>
      <c r="K209" s="5" t="s">
        <v>842</v>
      </c>
      <c r="L209" s="5" t="s">
        <v>105</v>
      </c>
      <c r="M209" s="5" t="s">
        <v>809</v>
      </c>
      <c r="N209" s="5" t="s">
        <v>45</v>
      </c>
      <c r="O209" s="5" t="s">
        <v>843</v>
      </c>
      <c r="P209" s="7">
        <v>2</v>
      </c>
      <c r="Q209" s="8">
        <v>114.6</v>
      </c>
      <c r="R209" s="8">
        <v>229.2</v>
      </c>
      <c r="S209" s="8">
        <v>275</v>
      </c>
      <c r="T209" s="8">
        <v>550</v>
      </c>
    </row>
    <row r="210" spans="1:20" ht="90" customHeight="1" x14ac:dyDescent="0.25">
      <c r="A210" s="5"/>
      <c r="B210" s="5" t="s">
        <v>20</v>
      </c>
      <c r="C210" s="5" t="s">
        <v>21</v>
      </c>
      <c r="D210" s="5" t="s">
        <v>803</v>
      </c>
      <c r="E210" s="5" t="s">
        <v>838</v>
      </c>
      <c r="F210" s="6">
        <v>131</v>
      </c>
      <c r="G210" s="5" t="s">
        <v>24</v>
      </c>
      <c r="H210" s="5" t="s">
        <v>848</v>
      </c>
      <c r="I210" s="5" t="s">
        <v>849</v>
      </c>
      <c r="J210" s="5" t="s">
        <v>850</v>
      </c>
      <c r="K210" s="5" t="s">
        <v>851</v>
      </c>
      <c r="L210" s="5" t="s">
        <v>38</v>
      </c>
      <c r="M210" s="5" t="s">
        <v>832</v>
      </c>
      <c r="N210" s="5" t="s">
        <v>45</v>
      </c>
      <c r="O210" s="5" t="s">
        <v>852</v>
      </c>
      <c r="P210" s="7">
        <v>3</v>
      </c>
      <c r="Q210" s="8">
        <v>93.75</v>
      </c>
      <c r="R210" s="8">
        <v>281.25</v>
      </c>
      <c r="S210" s="8">
        <v>225</v>
      </c>
      <c r="T210" s="8">
        <v>675</v>
      </c>
    </row>
    <row r="211" spans="1:20" ht="90" customHeight="1" x14ac:dyDescent="0.25">
      <c r="A211" s="5"/>
      <c r="B211" s="5" t="s">
        <v>20</v>
      </c>
      <c r="C211" s="5" t="s">
        <v>21</v>
      </c>
      <c r="D211" s="5" t="s">
        <v>803</v>
      </c>
      <c r="E211" s="5" t="s">
        <v>838</v>
      </c>
      <c r="F211" s="6">
        <v>101</v>
      </c>
      <c r="G211" s="5" t="s">
        <v>24</v>
      </c>
      <c r="H211" s="5" t="s">
        <v>853</v>
      </c>
      <c r="I211" s="5" t="s">
        <v>854</v>
      </c>
      <c r="J211" s="5" t="s">
        <v>855</v>
      </c>
      <c r="K211" s="5" t="s">
        <v>851</v>
      </c>
      <c r="L211" s="5" t="s">
        <v>38</v>
      </c>
      <c r="M211" s="5" t="s">
        <v>824</v>
      </c>
      <c r="N211" s="5" t="s">
        <v>45</v>
      </c>
      <c r="O211" s="5" t="s">
        <v>856</v>
      </c>
      <c r="P211" s="7">
        <v>1</v>
      </c>
      <c r="Q211" s="8">
        <v>104.2</v>
      </c>
      <c r="R211" s="8">
        <v>104.2</v>
      </c>
      <c r="S211" s="8">
        <v>250</v>
      </c>
      <c r="T211" s="8">
        <v>250</v>
      </c>
    </row>
    <row r="212" spans="1:20" ht="90" customHeight="1" x14ac:dyDescent="0.25">
      <c r="A212" s="5"/>
      <c r="B212" s="5" t="s">
        <v>20</v>
      </c>
      <c r="C212" s="5" t="s">
        <v>21</v>
      </c>
      <c r="D212" s="5" t="s">
        <v>803</v>
      </c>
      <c r="E212" s="5" t="s">
        <v>838</v>
      </c>
      <c r="F212" s="6">
        <v>118</v>
      </c>
      <c r="G212" s="5" t="s">
        <v>24</v>
      </c>
      <c r="H212" s="5" t="s">
        <v>857</v>
      </c>
      <c r="I212" s="5" t="s">
        <v>858</v>
      </c>
      <c r="J212" s="5" t="s">
        <v>859</v>
      </c>
      <c r="K212" s="5" t="s">
        <v>851</v>
      </c>
      <c r="L212" s="5" t="s">
        <v>28</v>
      </c>
      <c r="M212" s="5" t="s">
        <v>809</v>
      </c>
      <c r="N212" s="5" t="s">
        <v>45</v>
      </c>
      <c r="O212" s="5" t="s">
        <v>860</v>
      </c>
      <c r="P212" s="7">
        <v>1</v>
      </c>
      <c r="Q212" s="8">
        <v>104.2</v>
      </c>
      <c r="R212" s="8">
        <v>104.2</v>
      </c>
      <c r="S212" s="8">
        <v>250</v>
      </c>
      <c r="T212" s="8">
        <v>250</v>
      </c>
    </row>
    <row r="213" spans="1:20" ht="90" customHeight="1" x14ac:dyDescent="0.25">
      <c r="A213" s="5"/>
      <c r="B213" s="5" t="s">
        <v>20</v>
      </c>
      <c r="C213" s="5" t="s">
        <v>21</v>
      </c>
      <c r="D213" s="5" t="s">
        <v>803</v>
      </c>
      <c r="E213" s="5" t="s">
        <v>838</v>
      </c>
      <c r="F213" s="6">
        <v>131</v>
      </c>
      <c r="G213" s="5" t="s">
        <v>24</v>
      </c>
      <c r="H213" s="5" t="s">
        <v>861</v>
      </c>
      <c r="I213" s="5" t="s">
        <v>862</v>
      </c>
      <c r="J213" s="5" t="s">
        <v>863</v>
      </c>
      <c r="K213" s="5" t="s">
        <v>851</v>
      </c>
      <c r="L213" s="5" t="s">
        <v>114</v>
      </c>
      <c r="M213" s="5" t="s">
        <v>809</v>
      </c>
      <c r="N213" s="5" t="s">
        <v>45</v>
      </c>
      <c r="O213" s="5" t="s">
        <v>864</v>
      </c>
      <c r="P213" s="7">
        <v>2</v>
      </c>
      <c r="Q213" s="8">
        <v>93.75</v>
      </c>
      <c r="R213" s="8">
        <v>187.5</v>
      </c>
      <c r="S213" s="8">
        <v>225</v>
      </c>
      <c r="T213" s="8">
        <v>450</v>
      </c>
    </row>
    <row r="214" spans="1:20" ht="90" customHeight="1" x14ac:dyDescent="0.25">
      <c r="A214" s="5"/>
      <c r="B214" s="5" t="s">
        <v>20</v>
      </c>
      <c r="C214" s="5" t="s">
        <v>21</v>
      </c>
      <c r="D214" s="5" t="s">
        <v>803</v>
      </c>
      <c r="E214" s="5" t="s">
        <v>838</v>
      </c>
      <c r="F214" s="6">
        <v>75</v>
      </c>
      <c r="G214" s="5" t="s">
        <v>24</v>
      </c>
      <c r="H214" s="5" t="s">
        <v>865</v>
      </c>
      <c r="I214" s="5" t="s">
        <v>866</v>
      </c>
      <c r="J214" s="5" t="s">
        <v>867</v>
      </c>
      <c r="K214" s="5" t="s">
        <v>851</v>
      </c>
      <c r="L214" s="5" t="s">
        <v>164</v>
      </c>
      <c r="M214" s="5" t="s">
        <v>29</v>
      </c>
      <c r="N214" s="5" t="s">
        <v>45</v>
      </c>
      <c r="O214" s="5" t="s">
        <v>868</v>
      </c>
      <c r="P214" s="7">
        <v>2</v>
      </c>
      <c r="Q214" s="8">
        <v>164.6</v>
      </c>
      <c r="R214" s="8">
        <v>329.2</v>
      </c>
      <c r="S214" s="8">
        <v>395</v>
      </c>
      <c r="T214" s="8">
        <v>790</v>
      </c>
    </row>
    <row r="215" spans="1:20" ht="90" customHeight="1" x14ac:dyDescent="0.25">
      <c r="A215" s="5"/>
      <c r="B215" s="5" t="s">
        <v>20</v>
      </c>
      <c r="C215" s="5" t="s">
        <v>21</v>
      </c>
      <c r="D215" s="5" t="s">
        <v>803</v>
      </c>
      <c r="E215" s="5" t="s">
        <v>838</v>
      </c>
      <c r="F215" s="6">
        <v>75</v>
      </c>
      <c r="G215" s="5" t="s">
        <v>24</v>
      </c>
      <c r="H215" s="5" t="s">
        <v>869</v>
      </c>
      <c r="I215" s="5" t="s">
        <v>866</v>
      </c>
      <c r="J215" s="5" t="s">
        <v>870</v>
      </c>
      <c r="K215" s="5" t="s">
        <v>851</v>
      </c>
      <c r="L215" s="5" t="s">
        <v>164</v>
      </c>
      <c r="M215" s="5" t="s">
        <v>816</v>
      </c>
      <c r="N215" s="5" t="s">
        <v>45</v>
      </c>
      <c r="O215" s="5" t="s">
        <v>868</v>
      </c>
      <c r="P215" s="7">
        <v>24</v>
      </c>
      <c r="Q215" s="8">
        <v>164.6</v>
      </c>
      <c r="R215" s="8">
        <v>3950.3999999999996</v>
      </c>
      <c r="S215" s="8">
        <v>395</v>
      </c>
      <c r="T215" s="8">
        <v>9480</v>
      </c>
    </row>
    <row r="216" spans="1:20" ht="90" customHeight="1" x14ac:dyDescent="0.25">
      <c r="A216" s="5"/>
      <c r="B216" s="5" t="s">
        <v>20</v>
      </c>
      <c r="C216" s="5" t="s">
        <v>21</v>
      </c>
      <c r="D216" s="5" t="s">
        <v>803</v>
      </c>
      <c r="E216" s="5" t="s">
        <v>838</v>
      </c>
      <c r="F216" s="6">
        <v>75</v>
      </c>
      <c r="G216" s="5" t="s">
        <v>24</v>
      </c>
      <c r="H216" s="5" t="s">
        <v>871</v>
      </c>
      <c r="I216" s="5" t="s">
        <v>866</v>
      </c>
      <c r="J216" s="5" t="s">
        <v>872</v>
      </c>
      <c r="K216" s="5" t="s">
        <v>851</v>
      </c>
      <c r="L216" s="5" t="s">
        <v>164</v>
      </c>
      <c r="M216" s="5" t="s">
        <v>34</v>
      </c>
      <c r="N216" s="5" t="s">
        <v>45</v>
      </c>
      <c r="O216" s="5" t="s">
        <v>868</v>
      </c>
      <c r="P216" s="7">
        <v>28</v>
      </c>
      <c r="Q216" s="8">
        <v>164.6</v>
      </c>
      <c r="R216" s="8">
        <v>4608.8</v>
      </c>
      <c r="S216" s="8">
        <v>395</v>
      </c>
      <c r="T216" s="8">
        <v>11060</v>
      </c>
    </row>
    <row r="217" spans="1:20" ht="90" customHeight="1" x14ac:dyDescent="0.25">
      <c r="A217" s="5"/>
      <c r="B217" s="5" t="s">
        <v>20</v>
      </c>
      <c r="C217" s="5" t="s">
        <v>21</v>
      </c>
      <c r="D217" s="5" t="s">
        <v>803</v>
      </c>
      <c r="E217" s="5" t="s">
        <v>838</v>
      </c>
      <c r="F217" s="6">
        <v>75</v>
      </c>
      <c r="G217" s="5" t="s">
        <v>24</v>
      </c>
      <c r="H217" s="5" t="s">
        <v>873</v>
      </c>
      <c r="I217" s="5" t="s">
        <v>866</v>
      </c>
      <c r="J217" s="5" t="s">
        <v>874</v>
      </c>
      <c r="K217" s="5" t="s">
        <v>851</v>
      </c>
      <c r="L217" s="5" t="s">
        <v>164</v>
      </c>
      <c r="M217" s="5" t="s">
        <v>110</v>
      </c>
      <c r="N217" s="5" t="s">
        <v>45</v>
      </c>
      <c r="O217" s="5" t="s">
        <v>868</v>
      </c>
      <c r="P217" s="7">
        <v>28</v>
      </c>
      <c r="Q217" s="8">
        <v>164.6</v>
      </c>
      <c r="R217" s="8">
        <v>4608.8</v>
      </c>
      <c r="S217" s="8">
        <v>395</v>
      </c>
      <c r="T217" s="8">
        <v>11060</v>
      </c>
    </row>
    <row r="218" spans="1:20" ht="90" customHeight="1" x14ac:dyDescent="0.25">
      <c r="A218" s="5"/>
      <c r="B218" s="5" t="s">
        <v>20</v>
      </c>
      <c r="C218" s="5" t="s">
        <v>21</v>
      </c>
      <c r="D218" s="5" t="s">
        <v>803</v>
      </c>
      <c r="E218" s="5" t="s">
        <v>838</v>
      </c>
      <c r="F218" s="6">
        <v>75</v>
      </c>
      <c r="G218" s="5" t="s">
        <v>24</v>
      </c>
      <c r="H218" s="5" t="s">
        <v>875</v>
      </c>
      <c r="I218" s="5" t="s">
        <v>866</v>
      </c>
      <c r="J218" s="5" t="s">
        <v>876</v>
      </c>
      <c r="K218" s="5" t="s">
        <v>851</v>
      </c>
      <c r="L218" s="5" t="s">
        <v>164</v>
      </c>
      <c r="M218" s="5" t="s">
        <v>44</v>
      </c>
      <c r="N218" s="5" t="s">
        <v>45</v>
      </c>
      <c r="O218" s="5" t="s">
        <v>868</v>
      </c>
      <c r="P218" s="7">
        <v>22</v>
      </c>
      <c r="Q218" s="8">
        <v>164.6</v>
      </c>
      <c r="R218" s="8">
        <v>3621.2</v>
      </c>
      <c r="S218" s="8">
        <v>395</v>
      </c>
      <c r="T218" s="8">
        <v>8690</v>
      </c>
    </row>
    <row r="219" spans="1:20" ht="90" customHeight="1" x14ac:dyDescent="0.25">
      <c r="A219" s="5"/>
      <c r="B219" s="5" t="s">
        <v>20</v>
      </c>
      <c r="C219" s="5" t="s">
        <v>21</v>
      </c>
      <c r="D219" s="5" t="s">
        <v>803</v>
      </c>
      <c r="E219" s="5" t="s">
        <v>838</v>
      </c>
      <c r="F219" s="6">
        <v>75</v>
      </c>
      <c r="G219" s="5" t="s">
        <v>24</v>
      </c>
      <c r="H219" s="5" t="s">
        <v>877</v>
      </c>
      <c r="I219" s="5" t="s">
        <v>866</v>
      </c>
      <c r="J219" s="5" t="s">
        <v>878</v>
      </c>
      <c r="K219" s="5" t="s">
        <v>851</v>
      </c>
      <c r="L219" s="5" t="s">
        <v>164</v>
      </c>
      <c r="M219" s="5" t="s">
        <v>879</v>
      </c>
      <c r="N219" s="5" t="s">
        <v>45</v>
      </c>
      <c r="O219" s="5" t="s">
        <v>868</v>
      </c>
      <c r="P219" s="7">
        <v>16</v>
      </c>
      <c r="Q219" s="8">
        <v>164.6</v>
      </c>
      <c r="R219" s="8">
        <v>2633.6</v>
      </c>
      <c r="S219" s="8">
        <v>395</v>
      </c>
      <c r="T219" s="8">
        <v>6320</v>
      </c>
    </row>
    <row r="220" spans="1:20" ht="90" customHeight="1" x14ac:dyDescent="0.25">
      <c r="A220" s="5"/>
      <c r="B220" s="5" t="s">
        <v>20</v>
      </c>
      <c r="C220" s="5" t="s">
        <v>21</v>
      </c>
      <c r="D220" s="5" t="s">
        <v>803</v>
      </c>
      <c r="E220" s="5" t="s">
        <v>838</v>
      </c>
      <c r="F220" s="6">
        <v>75</v>
      </c>
      <c r="G220" s="5" t="s">
        <v>24</v>
      </c>
      <c r="H220" s="5" t="s">
        <v>880</v>
      </c>
      <c r="I220" s="5" t="s">
        <v>866</v>
      </c>
      <c r="J220" s="5" t="s">
        <v>881</v>
      </c>
      <c r="K220" s="5" t="s">
        <v>851</v>
      </c>
      <c r="L220" s="5" t="s">
        <v>164</v>
      </c>
      <c r="M220" s="5" t="s">
        <v>882</v>
      </c>
      <c r="N220" s="5" t="s">
        <v>45</v>
      </c>
      <c r="O220" s="5" t="s">
        <v>868</v>
      </c>
      <c r="P220" s="7">
        <v>16</v>
      </c>
      <c r="Q220" s="8">
        <v>164.6</v>
      </c>
      <c r="R220" s="8">
        <v>2633.6</v>
      </c>
      <c r="S220" s="8">
        <v>395</v>
      </c>
      <c r="T220" s="8">
        <v>6320</v>
      </c>
    </row>
    <row r="221" spans="1:20" ht="90" customHeight="1" x14ac:dyDescent="0.25">
      <c r="A221" s="5"/>
      <c r="B221" s="5" t="s">
        <v>20</v>
      </c>
      <c r="C221" s="5" t="s">
        <v>21</v>
      </c>
      <c r="D221" s="5" t="s">
        <v>803</v>
      </c>
      <c r="E221" s="5" t="s">
        <v>838</v>
      </c>
      <c r="F221" s="6">
        <v>146</v>
      </c>
      <c r="G221" s="5" t="s">
        <v>24</v>
      </c>
      <c r="H221" s="5" t="s">
        <v>883</v>
      </c>
      <c r="I221" s="5" t="s">
        <v>884</v>
      </c>
      <c r="J221" s="5" t="s">
        <v>885</v>
      </c>
      <c r="K221" s="5" t="s">
        <v>851</v>
      </c>
      <c r="L221" s="5" t="s">
        <v>418</v>
      </c>
      <c r="M221" s="5" t="s">
        <v>816</v>
      </c>
      <c r="N221" s="5" t="s">
        <v>45</v>
      </c>
      <c r="O221" s="5" t="s">
        <v>886</v>
      </c>
      <c r="P221" s="7">
        <v>9</v>
      </c>
      <c r="Q221" s="8">
        <v>93.75</v>
      </c>
      <c r="R221" s="8">
        <v>843.75</v>
      </c>
      <c r="S221" s="8">
        <v>225</v>
      </c>
      <c r="T221" s="8">
        <v>2025</v>
      </c>
    </row>
    <row r="222" spans="1:20" ht="90" customHeight="1" x14ac:dyDescent="0.25">
      <c r="A222" s="5"/>
      <c r="B222" s="5" t="s">
        <v>20</v>
      </c>
      <c r="C222" s="5" t="s">
        <v>21</v>
      </c>
      <c r="D222" s="5" t="s">
        <v>803</v>
      </c>
      <c r="E222" s="5" t="s">
        <v>838</v>
      </c>
      <c r="F222" s="6">
        <v>84</v>
      </c>
      <c r="G222" s="5" t="s">
        <v>24</v>
      </c>
      <c r="H222" s="5" t="s">
        <v>887</v>
      </c>
      <c r="I222" s="5" t="s">
        <v>888</v>
      </c>
      <c r="J222" s="5" t="s">
        <v>889</v>
      </c>
      <c r="K222" s="5" t="s">
        <v>890</v>
      </c>
      <c r="L222" s="5" t="s">
        <v>28</v>
      </c>
      <c r="M222" s="5" t="s">
        <v>34</v>
      </c>
      <c r="N222" s="5" t="s">
        <v>189</v>
      </c>
      <c r="O222" s="5" t="s">
        <v>891</v>
      </c>
      <c r="P222" s="7">
        <v>10</v>
      </c>
      <c r="Q222" s="8">
        <v>145.85</v>
      </c>
      <c r="R222" s="8">
        <v>1458.5</v>
      </c>
      <c r="S222" s="8">
        <v>350</v>
      </c>
      <c r="T222" s="8">
        <v>3500</v>
      </c>
    </row>
    <row r="223" spans="1:20" ht="90" customHeight="1" x14ac:dyDescent="0.25">
      <c r="A223" s="5"/>
      <c r="B223" s="5" t="s">
        <v>20</v>
      </c>
      <c r="C223" s="5" t="s">
        <v>21</v>
      </c>
      <c r="D223" s="5" t="s">
        <v>803</v>
      </c>
      <c r="E223" s="5" t="s">
        <v>838</v>
      </c>
      <c r="F223" s="6">
        <v>118</v>
      </c>
      <c r="G223" s="5" t="s">
        <v>24</v>
      </c>
      <c r="H223" s="5" t="s">
        <v>892</v>
      </c>
      <c r="I223" s="5" t="s">
        <v>893</v>
      </c>
      <c r="J223" s="5" t="s">
        <v>894</v>
      </c>
      <c r="K223" s="5" t="s">
        <v>851</v>
      </c>
      <c r="L223" s="5" t="s">
        <v>557</v>
      </c>
      <c r="M223" s="5" t="s">
        <v>44</v>
      </c>
      <c r="N223" s="5" t="s">
        <v>172</v>
      </c>
      <c r="O223" s="5" t="s">
        <v>895</v>
      </c>
      <c r="P223" s="7">
        <v>3</v>
      </c>
      <c r="Q223" s="8">
        <v>104.2</v>
      </c>
      <c r="R223" s="8">
        <v>312.60000000000002</v>
      </c>
      <c r="S223" s="8">
        <v>250</v>
      </c>
      <c r="T223" s="8">
        <v>750</v>
      </c>
    </row>
    <row r="224" spans="1:20" ht="90" customHeight="1" x14ac:dyDescent="0.25">
      <c r="A224" s="5"/>
      <c r="B224" s="5" t="s">
        <v>20</v>
      </c>
      <c r="C224" s="5" t="s">
        <v>21</v>
      </c>
      <c r="D224" s="5" t="s">
        <v>803</v>
      </c>
      <c r="E224" s="5" t="s">
        <v>838</v>
      </c>
      <c r="F224" s="6">
        <v>118</v>
      </c>
      <c r="G224" s="5" t="s">
        <v>24</v>
      </c>
      <c r="H224" s="5" t="s">
        <v>896</v>
      </c>
      <c r="I224" s="5" t="s">
        <v>893</v>
      </c>
      <c r="J224" s="5" t="s">
        <v>897</v>
      </c>
      <c r="K224" s="5" t="s">
        <v>851</v>
      </c>
      <c r="L224" s="5" t="s">
        <v>557</v>
      </c>
      <c r="M224" s="5" t="s">
        <v>29</v>
      </c>
      <c r="N224" s="5" t="s">
        <v>172</v>
      </c>
      <c r="O224" s="5" t="s">
        <v>895</v>
      </c>
      <c r="P224" s="7">
        <v>3</v>
      </c>
      <c r="Q224" s="8">
        <v>104.2</v>
      </c>
      <c r="R224" s="8">
        <v>312.60000000000002</v>
      </c>
      <c r="S224" s="8">
        <v>250</v>
      </c>
      <c r="T224" s="8">
        <v>750</v>
      </c>
    </row>
    <row r="225" spans="1:20" ht="90" customHeight="1" x14ac:dyDescent="0.25">
      <c r="A225" s="5"/>
      <c r="B225" s="5" t="s">
        <v>20</v>
      </c>
      <c r="C225" s="5" t="s">
        <v>21</v>
      </c>
      <c r="D225" s="5" t="s">
        <v>803</v>
      </c>
      <c r="E225" s="5" t="s">
        <v>838</v>
      </c>
      <c r="F225" s="6">
        <v>118</v>
      </c>
      <c r="G225" s="5" t="s">
        <v>24</v>
      </c>
      <c r="H225" s="5" t="s">
        <v>898</v>
      </c>
      <c r="I225" s="5" t="s">
        <v>893</v>
      </c>
      <c r="J225" s="5" t="s">
        <v>899</v>
      </c>
      <c r="K225" s="5" t="s">
        <v>851</v>
      </c>
      <c r="L225" s="5" t="s">
        <v>557</v>
      </c>
      <c r="M225" s="5" t="s">
        <v>809</v>
      </c>
      <c r="N225" s="5" t="s">
        <v>172</v>
      </c>
      <c r="O225" s="5" t="s">
        <v>895</v>
      </c>
      <c r="P225" s="7">
        <v>5</v>
      </c>
      <c r="Q225" s="8">
        <v>104.2</v>
      </c>
      <c r="R225" s="8">
        <v>521</v>
      </c>
      <c r="S225" s="8">
        <v>250</v>
      </c>
      <c r="T225" s="8">
        <v>1250</v>
      </c>
    </row>
    <row r="226" spans="1:20" ht="90" customHeight="1" x14ac:dyDescent="0.25">
      <c r="A226" s="5"/>
      <c r="B226" s="5" t="s">
        <v>20</v>
      </c>
      <c r="C226" s="5" t="s">
        <v>21</v>
      </c>
      <c r="D226" s="5" t="s">
        <v>803</v>
      </c>
      <c r="E226" s="5" t="s">
        <v>838</v>
      </c>
      <c r="F226" s="6">
        <v>118</v>
      </c>
      <c r="G226" s="5" t="s">
        <v>24</v>
      </c>
      <c r="H226" s="5" t="s">
        <v>900</v>
      </c>
      <c r="I226" s="5" t="s">
        <v>893</v>
      </c>
      <c r="J226" s="5" t="s">
        <v>901</v>
      </c>
      <c r="K226" s="5" t="s">
        <v>851</v>
      </c>
      <c r="L226" s="5" t="s">
        <v>557</v>
      </c>
      <c r="M226" s="5" t="s">
        <v>816</v>
      </c>
      <c r="N226" s="5" t="s">
        <v>172</v>
      </c>
      <c r="O226" s="5" t="s">
        <v>895</v>
      </c>
      <c r="P226" s="7">
        <v>6</v>
      </c>
      <c r="Q226" s="8">
        <v>104.2</v>
      </c>
      <c r="R226" s="8">
        <v>625.20000000000005</v>
      </c>
      <c r="S226" s="8">
        <v>250</v>
      </c>
      <c r="T226" s="8">
        <v>1500</v>
      </c>
    </row>
    <row r="227" spans="1:20" ht="90" customHeight="1" x14ac:dyDescent="0.25">
      <c r="A227" s="5"/>
      <c r="B227" s="5" t="s">
        <v>20</v>
      </c>
      <c r="C227" s="5" t="s">
        <v>374</v>
      </c>
      <c r="D227" s="5" t="s">
        <v>803</v>
      </c>
      <c r="E227" s="5" t="s">
        <v>902</v>
      </c>
      <c r="F227" s="6">
        <v>148</v>
      </c>
      <c r="G227" s="5" t="s">
        <v>24</v>
      </c>
      <c r="H227" s="5" t="s">
        <v>903</v>
      </c>
      <c r="I227" s="5" t="s">
        <v>904</v>
      </c>
      <c r="J227" s="5" t="s">
        <v>905</v>
      </c>
      <c r="K227" s="5" t="s">
        <v>906</v>
      </c>
      <c r="L227" s="5" t="s">
        <v>164</v>
      </c>
      <c r="M227" s="5" t="s">
        <v>29</v>
      </c>
      <c r="N227" s="5" t="s">
        <v>172</v>
      </c>
      <c r="O227" s="5" t="s">
        <v>907</v>
      </c>
      <c r="P227" s="7">
        <v>1</v>
      </c>
      <c r="Q227" s="8">
        <v>166.25</v>
      </c>
      <c r="R227" s="8">
        <v>166.25</v>
      </c>
      <c r="S227" s="8">
        <v>399</v>
      </c>
      <c r="T227" s="8">
        <v>399</v>
      </c>
    </row>
    <row r="228" spans="1:20" ht="90" customHeight="1" x14ac:dyDescent="0.25">
      <c r="A228" s="5"/>
      <c r="B228" s="5" t="s">
        <v>20</v>
      </c>
      <c r="C228" s="5" t="s">
        <v>374</v>
      </c>
      <c r="D228" s="5" t="s">
        <v>803</v>
      </c>
      <c r="E228" s="5" t="s">
        <v>902</v>
      </c>
      <c r="F228" s="6">
        <v>53</v>
      </c>
      <c r="G228" s="5" t="s">
        <v>24</v>
      </c>
      <c r="H228" s="5" t="s">
        <v>908</v>
      </c>
      <c r="I228" s="5" t="s">
        <v>909</v>
      </c>
      <c r="J228" s="5" t="s">
        <v>910</v>
      </c>
      <c r="K228" s="5" t="s">
        <v>911</v>
      </c>
      <c r="L228" s="5" t="s">
        <v>28</v>
      </c>
      <c r="M228" s="5" t="s">
        <v>912</v>
      </c>
      <c r="N228" s="5" t="s">
        <v>913</v>
      </c>
      <c r="O228" s="5" t="s">
        <v>914</v>
      </c>
      <c r="P228" s="7">
        <v>1</v>
      </c>
      <c r="Q228" s="8">
        <v>332.9</v>
      </c>
      <c r="R228" s="8">
        <v>332.9</v>
      </c>
      <c r="S228" s="8">
        <v>799</v>
      </c>
      <c r="T228" s="8">
        <v>799</v>
      </c>
    </row>
    <row r="229" spans="1:20" ht="90" customHeight="1" x14ac:dyDescent="0.25">
      <c r="A229" s="5"/>
      <c r="B229" s="5" t="s">
        <v>20</v>
      </c>
      <c r="C229" s="5" t="s">
        <v>374</v>
      </c>
      <c r="D229" s="5" t="s">
        <v>803</v>
      </c>
      <c r="E229" s="5" t="s">
        <v>902</v>
      </c>
      <c r="F229" s="6">
        <v>118</v>
      </c>
      <c r="G229" s="5" t="s">
        <v>24</v>
      </c>
      <c r="H229" s="5" t="s">
        <v>915</v>
      </c>
      <c r="I229" s="5" t="s">
        <v>916</v>
      </c>
      <c r="J229" s="5" t="s">
        <v>917</v>
      </c>
      <c r="K229" s="5" t="s">
        <v>918</v>
      </c>
      <c r="L229" s="5" t="s">
        <v>138</v>
      </c>
      <c r="M229" s="5" t="s">
        <v>29</v>
      </c>
      <c r="N229" s="5" t="s">
        <v>172</v>
      </c>
      <c r="O229" s="5" t="s">
        <v>919</v>
      </c>
      <c r="P229" s="7">
        <v>1</v>
      </c>
      <c r="Q229" s="8">
        <v>207.9</v>
      </c>
      <c r="R229" s="8">
        <v>207.9</v>
      </c>
      <c r="S229" s="8">
        <v>499</v>
      </c>
      <c r="T229" s="8">
        <v>499</v>
      </c>
    </row>
    <row r="230" spans="1:20" ht="90" customHeight="1" x14ac:dyDescent="0.25">
      <c r="A230" s="5"/>
      <c r="B230" s="5" t="s">
        <v>20</v>
      </c>
      <c r="C230" s="5" t="s">
        <v>374</v>
      </c>
      <c r="D230" s="5" t="s">
        <v>803</v>
      </c>
      <c r="E230" s="5" t="s">
        <v>902</v>
      </c>
      <c r="F230" s="6">
        <v>128</v>
      </c>
      <c r="G230" s="5" t="s">
        <v>24</v>
      </c>
      <c r="H230" s="5" t="s">
        <v>920</v>
      </c>
      <c r="I230" s="5" t="s">
        <v>921</v>
      </c>
      <c r="J230" s="5" t="s">
        <v>922</v>
      </c>
      <c r="K230" s="5" t="s">
        <v>911</v>
      </c>
      <c r="L230" s="5" t="s">
        <v>138</v>
      </c>
      <c r="M230" s="5" t="s">
        <v>809</v>
      </c>
      <c r="N230" s="5" t="s">
        <v>373</v>
      </c>
      <c r="O230" s="5" t="s">
        <v>923</v>
      </c>
      <c r="P230" s="7">
        <v>7</v>
      </c>
      <c r="Q230" s="8">
        <v>137.1</v>
      </c>
      <c r="R230" s="8">
        <v>959.69999999999993</v>
      </c>
      <c r="S230" s="8">
        <v>329</v>
      </c>
      <c r="T230" s="8">
        <v>2303</v>
      </c>
    </row>
    <row r="231" spans="1:20" ht="90" customHeight="1" x14ac:dyDescent="0.25">
      <c r="A231" s="5"/>
      <c r="B231" s="5" t="s">
        <v>20</v>
      </c>
      <c r="C231" s="5" t="s">
        <v>374</v>
      </c>
      <c r="D231" s="5" t="s">
        <v>803</v>
      </c>
      <c r="E231" s="5" t="s">
        <v>902</v>
      </c>
      <c r="F231" s="6">
        <v>117</v>
      </c>
      <c r="G231" s="5" t="s">
        <v>24</v>
      </c>
      <c r="H231" s="5" t="s">
        <v>924</v>
      </c>
      <c r="I231" s="5" t="s">
        <v>925</v>
      </c>
      <c r="J231" s="5" t="s">
        <v>926</v>
      </c>
      <c r="K231" s="5" t="s">
        <v>927</v>
      </c>
      <c r="L231" s="5" t="s">
        <v>28</v>
      </c>
      <c r="M231" s="5" t="s">
        <v>928</v>
      </c>
      <c r="N231" s="5" t="s">
        <v>260</v>
      </c>
      <c r="O231" s="5" t="s">
        <v>886</v>
      </c>
      <c r="P231" s="7">
        <v>1</v>
      </c>
      <c r="Q231" s="8">
        <v>75</v>
      </c>
      <c r="R231" s="8">
        <v>75</v>
      </c>
      <c r="S231" s="8">
        <v>180</v>
      </c>
      <c r="T231" s="8">
        <v>180</v>
      </c>
    </row>
    <row r="232" spans="1:20" ht="90" customHeight="1" x14ac:dyDescent="0.25">
      <c r="A232" s="5"/>
      <c r="B232" s="5" t="s">
        <v>20</v>
      </c>
      <c r="C232" s="5" t="s">
        <v>21</v>
      </c>
      <c r="D232" s="5" t="s">
        <v>803</v>
      </c>
      <c r="E232" s="5" t="s">
        <v>929</v>
      </c>
      <c r="F232" s="6">
        <v>86</v>
      </c>
      <c r="G232" s="5" t="s">
        <v>24</v>
      </c>
      <c r="H232" s="5" t="s">
        <v>930</v>
      </c>
      <c r="I232" s="5" t="s">
        <v>931</v>
      </c>
      <c r="J232" s="5" t="s">
        <v>932</v>
      </c>
      <c r="K232" s="5" t="s">
        <v>933</v>
      </c>
      <c r="L232" s="5" t="s">
        <v>934</v>
      </c>
      <c r="M232" s="5" t="s">
        <v>816</v>
      </c>
      <c r="N232" s="5" t="s">
        <v>45</v>
      </c>
      <c r="O232" s="5" t="s">
        <v>895</v>
      </c>
      <c r="P232" s="7">
        <v>4</v>
      </c>
      <c r="Q232" s="8">
        <v>122.9</v>
      </c>
      <c r="R232" s="8">
        <v>491.6</v>
      </c>
      <c r="S232" s="8">
        <v>295</v>
      </c>
      <c r="T232" s="8">
        <v>1180</v>
      </c>
    </row>
    <row r="233" spans="1:20" ht="90" customHeight="1" x14ac:dyDescent="0.25">
      <c r="A233" s="5"/>
      <c r="B233" s="5" t="s">
        <v>20</v>
      </c>
      <c r="C233" s="5" t="s">
        <v>374</v>
      </c>
      <c r="D233" s="5" t="s">
        <v>803</v>
      </c>
      <c r="E233" s="5" t="s">
        <v>935</v>
      </c>
      <c r="F233" s="6">
        <v>141</v>
      </c>
      <c r="G233" s="5" t="s">
        <v>24</v>
      </c>
      <c r="H233" s="5" t="s">
        <v>936</v>
      </c>
      <c r="I233" s="5" t="s">
        <v>937</v>
      </c>
      <c r="J233" s="5" t="s">
        <v>938</v>
      </c>
      <c r="K233" s="5" t="s">
        <v>939</v>
      </c>
      <c r="L233" s="5" t="s">
        <v>138</v>
      </c>
      <c r="M233" s="5" t="s">
        <v>940</v>
      </c>
      <c r="N233" s="5" t="s">
        <v>941</v>
      </c>
      <c r="O233" s="5" t="s">
        <v>942</v>
      </c>
      <c r="P233" s="7">
        <v>1</v>
      </c>
      <c r="Q233" s="8">
        <v>62.5</v>
      </c>
      <c r="R233" s="8">
        <v>62.5</v>
      </c>
      <c r="S233" s="8">
        <v>150</v>
      </c>
      <c r="T233" s="8">
        <v>150</v>
      </c>
    </row>
    <row r="234" spans="1:20" ht="90" customHeight="1" x14ac:dyDescent="0.25">
      <c r="A234" s="5"/>
      <c r="B234" s="5" t="s">
        <v>20</v>
      </c>
      <c r="C234" s="5" t="s">
        <v>374</v>
      </c>
      <c r="D234" s="5" t="s">
        <v>803</v>
      </c>
      <c r="E234" s="5" t="s">
        <v>935</v>
      </c>
      <c r="F234" s="6">
        <v>124</v>
      </c>
      <c r="G234" s="5" t="s">
        <v>24</v>
      </c>
      <c r="H234" s="5" t="s">
        <v>943</v>
      </c>
      <c r="I234" s="5" t="s">
        <v>944</v>
      </c>
      <c r="J234" s="5" t="s">
        <v>945</v>
      </c>
      <c r="K234" s="5" t="s">
        <v>946</v>
      </c>
      <c r="L234" s="5" t="s">
        <v>164</v>
      </c>
      <c r="M234" s="5" t="s">
        <v>29</v>
      </c>
      <c r="N234" s="5" t="s">
        <v>947</v>
      </c>
      <c r="O234" s="5" t="s">
        <v>837</v>
      </c>
      <c r="P234" s="7">
        <v>1</v>
      </c>
      <c r="Q234" s="8">
        <v>70.849999999999994</v>
      </c>
      <c r="R234" s="8">
        <v>70.849999999999994</v>
      </c>
      <c r="S234" s="8">
        <v>170</v>
      </c>
      <c r="T234" s="8">
        <v>170</v>
      </c>
    </row>
    <row r="235" spans="1:20" x14ac:dyDescent="0.25">
      <c r="A235" s="5"/>
      <c r="B235" s="5" t="s">
        <v>20</v>
      </c>
      <c r="C235" s="5" t="s">
        <v>21</v>
      </c>
      <c r="D235" s="5" t="s">
        <v>803</v>
      </c>
      <c r="E235" s="5" t="s">
        <v>948</v>
      </c>
      <c r="F235" s="6">
        <v>142</v>
      </c>
      <c r="G235" s="5" t="s">
        <v>24</v>
      </c>
      <c r="H235" s="5" t="s">
        <v>949</v>
      </c>
      <c r="I235" s="5" t="s">
        <v>950</v>
      </c>
      <c r="J235" s="5" t="s">
        <v>951</v>
      </c>
      <c r="K235" s="5" t="s">
        <v>939</v>
      </c>
      <c r="L235" s="5" t="s">
        <v>171</v>
      </c>
      <c r="M235" s="5" t="s">
        <v>952</v>
      </c>
      <c r="N235" s="5" t="s">
        <v>941</v>
      </c>
      <c r="O235" s="5" t="s">
        <v>953</v>
      </c>
      <c r="P235" s="7">
        <v>3</v>
      </c>
      <c r="Q235" s="8">
        <v>49.6</v>
      </c>
      <c r="R235" s="8">
        <v>148.80000000000001</v>
      </c>
      <c r="S235" s="8">
        <v>119</v>
      </c>
      <c r="T235" s="8">
        <v>357</v>
      </c>
    </row>
    <row r="236" spans="1:20" ht="90" customHeight="1" x14ac:dyDescent="0.25">
      <c r="A236" s="5"/>
      <c r="B236" s="5" t="s">
        <v>20</v>
      </c>
      <c r="C236" s="5" t="s">
        <v>21</v>
      </c>
      <c r="D236" s="5" t="s">
        <v>803</v>
      </c>
      <c r="E236" s="5" t="s">
        <v>948</v>
      </c>
      <c r="F236" s="6">
        <v>128</v>
      </c>
      <c r="G236" s="5" t="s">
        <v>24</v>
      </c>
      <c r="H236" s="5" t="s">
        <v>954</v>
      </c>
      <c r="I236" s="5" t="s">
        <v>955</v>
      </c>
      <c r="J236" s="5" t="s">
        <v>956</v>
      </c>
      <c r="K236" s="5" t="s">
        <v>939</v>
      </c>
      <c r="L236" s="5" t="s">
        <v>300</v>
      </c>
      <c r="M236" s="5" t="s">
        <v>816</v>
      </c>
      <c r="N236" s="5" t="s">
        <v>45</v>
      </c>
      <c r="O236" s="5" t="s">
        <v>957</v>
      </c>
      <c r="P236" s="7">
        <v>1</v>
      </c>
      <c r="Q236" s="8">
        <v>68.75</v>
      </c>
      <c r="R236" s="8">
        <v>68.75</v>
      </c>
      <c r="S236" s="8">
        <v>165</v>
      </c>
      <c r="T236" s="8">
        <v>165</v>
      </c>
    </row>
    <row r="237" spans="1:20" ht="90" customHeight="1" x14ac:dyDescent="0.25">
      <c r="A237" s="5"/>
      <c r="B237" s="5" t="s">
        <v>20</v>
      </c>
      <c r="C237" s="5" t="s">
        <v>21</v>
      </c>
      <c r="D237" s="5" t="s">
        <v>803</v>
      </c>
      <c r="E237" s="5" t="s">
        <v>948</v>
      </c>
      <c r="F237" s="6">
        <v>100</v>
      </c>
      <c r="G237" s="5" t="s">
        <v>24</v>
      </c>
      <c r="H237" s="5" t="s">
        <v>958</v>
      </c>
      <c r="I237" s="5" t="s">
        <v>959</v>
      </c>
      <c r="J237" s="5" t="s">
        <v>960</v>
      </c>
      <c r="K237" s="5" t="s">
        <v>961</v>
      </c>
      <c r="L237" s="5" t="s">
        <v>164</v>
      </c>
      <c r="M237" s="5" t="s">
        <v>962</v>
      </c>
      <c r="N237" s="5" t="s">
        <v>947</v>
      </c>
      <c r="O237" s="5" t="s">
        <v>895</v>
      </c>
      <c r="P237" s="7">
        <v>5</v>
      </c>
      <c r="Q237" s="8">
        <v>83.33</v>
      </c>
      <c r="R237" s="8">
        <v>416.65</v>
      </c>
      <c r="S237" s="8">
        <v>200</v>
      </c>
      <c r="T237" s="8">
        <v>1000</v>
      </c>
    </row>
    <row r="238" spans="1:20" x14ac:dyDescent="0.25">
      <c r="A238" s="5"/>
      <c r="B238" s="5" t="s">
        <v>20</v>
      </c>
      <c r="C238" s="5" t="s">
        <v>21</v>
      </c>
      <c r="D238" s="5" t="s">
        <v>803</v>
      </c>
      <c r="E238" s="5" t="s">
        <v>948</v>
      </c>
      <c r="F238" s="6">
        <v>124</v>
      </c>
      <c r="G238" s="5" t="s">
        <v>24</v>
      </c>
      <c r="H238" s="5" t="s">
        <v>963</v>
      </c>
      <c r="I238" s="5" t="s">
        <v>964</v>
      </c>
      <c r="J238" s="5" t="s">
        <v>965</v>
      </c>
      <c r="K238" s="5" t="s">
        <v>966</v>
      </c>
      <c r="L238" s="5" t="s">
        <v>138</v>
      </c>
      <c r="M238" s="5" t="s">
        <v>44</v>
      </c>
      <c r="N238" s="5" t="s">
        <v>947</v>
      </c>
      <c r="O238" s="5" t="s">
        <v>837</v>
      </c>
      <c r="P238" s="7">
        <v>2</v>
      </c>
      <c r="Q238" s="8">
        <v>70.849999999999994</v>
      </c>
      <c r="R238" s="8">
        <v>141.69999999999999</v>
      </c>
      <c r="S238" s="8">
        <v>170</v>
      </c>
      <c r="T238" s="8">
        <v>340</v>
      </c>
    </row>
    <row r="239" spans="1:20" ht="90" customHeight="1" x14ac:dyDescent="0.25">
      <c r="A239" s="5"/>
      <c r="B239" s="5" t="s">
        <v>20</v>
      </c>
      <c r="C239" s="5" t="s">
        <v>21</v>
      </c>
      <c r="D239" s="5" t="s">
        <v>803</v>
      </c>
      <c r="E239" s="5" t="s">
        <v>967</v>
      </c>
      <c r="F239" s="6">
        <v>130</v>
      </c>
      <c r="G239" s="5" t="s">
        <v>24</v>
      </c>
      <c r="H239" s="5" t="s">
        <v>968</v>
      </c>
      <c r="I239" s="5" t="s">
        <v>969</v>
      </c>
      <c r="J239" s="5" t="s">
        <v>970</v>
      </c>
      <c r="K239" s="5" t="s">
        <v>971</v>
      </c>
      <c r="L239" s="5" t="s">
        <v>211</v>
      </c>
      <c r="M239" s="5" t="s">
        <v>44</v>
      </c>
      <c r="N239" s="5" t="s">
        <v>45</v>
      </c>
      <c r="O239" s="5" t="s">
        <v>972</v>
      </c>
      <c r="P239" s="7">
        <v>1</v>
      </c>
      <c r="Q239" s="8">
        <v>27.1</v>
      </c>
      <c r="R239" s="8">
        <v>27.1</v>
      </c>
      <c r="S239" s="8">
        <v>65</v>
      </c>
      <c r="T239" s="8">
        <v>65</v>
      </c>
    </row>
    <row r="240" spans="1:20" ht="90" customHeight="1" x14ac:dyDescent="0.25">
      <c r="A240" s="5"/>
      <c r="B240" s="5" t="s">
        <v>20</v>
      </c>
      <c r="C240" s="5" t="s">
        <v>21</v>
      </c>
      <c r="D240" s="5" t="s">
        <v>803</v>
      </c>
      <c r="E240" s="5" t="s">
        <v>967</v>
      </c>
      <c r="F240" s="6">
        <v>130</v>
      </c>
      <c r="G240" s="5" t="s">
        <v>24</v>
      </c>
      <c r="H240" s="5" t="s">
        <v>973</v>
      </c>
      <c r="I240" s="5" t="s">
        <v>969</v>
      </c>
      <c r="J240" s="5" t="s">
        <v>974</v>
      </c>
      <c r="K240" s="5" t="s">
        <v>971</v>
      </c>
      <c r="L240" s="5" t="s">
        <v>211</v>
      </c>
      <c r="M240" s="5" t="s">
        <v>29</v>
      </c>
      <c r="N240" s="5" t="s">
        <v>45</v>
      </c>
      <c r="O240" s="5" t="s">
        <v>972</v>
      </c>
      <c r="P240" s="7">
        <v>2</v>
      </c>
      <c r="Q240" s="8">
        <v>27.1</v>
      </c>
      <c r="R240" s="8">
        <v>54.2</v>
      </c>
      <c r="S240" s="8">
        <v>65</v>
      </c>
      <c r="T240" s="8">
        <v>130</v>
      </c>
    </row>
    <row r="241" spans="1:20" ht="90" customHeight="1" x14ac:dyDescent="0.25">
      <c r="A241" s="5"/>
      <c r="B241" s="5" t="s">
        <v>20</v>
      </c>
      <c r="C241" s="5" t="s">
        <v>21</v>
      </c>
      <c r="D241" s="5" t="s">
        <v>803</v>
      </c>
      <c r="E241" s="5" t="s">
        <v>967</v>
      </c>
      <c r="F241" s="6">
        <v>130</v>
      </c>
      <c r="G241" s="5" t="s">
        <v>24</v>
      </c>
      <c r="H241" s="5" t="s">
        <v>975</v>
      </c>
      <c r="I241" s="5" t="s">
        <v>969</v>
      </c>
      <c r="J241" s="5" t="s">
        <v>976</v>
      </c>
      <c r="K241" s="5" t="s">
        <v>971</v>
      </c>
      <c r="L241" s="5" t="s">
        <v>211</v>
      </c>
      <c r="M241" s="5" t="s">
        <v>34</v>
      </c>
      <c r="N241" s="5" t="s">
        <v>45</v>
      </c>
      <c r="O241" s="5" t="s">
        <v>972</v>
      </c>
      <c r="P241" s="7">
        <v>1</v>
      </c>
      <c r="Q241" s="8">
        <v>27.1</v>
      </c>
      <c r="R241" s="8">
        <v>27.1</v>
      </c>
      <c r="S241" s="8">
        <v>65</v>
      </c>
      <c r="T241" s="8">
        <v>65</v>
      </c>
    </row>
    <row r="242" spans="1:20" ht="90" customHeight="1" x14ac:dyDescent="0.25">
      <c r="A242" s="5"/>
      <c r="B242" s="5" t="s">
        <v>20</v>
      </c>
      <c r="C242" s="5" t="s">
        <v>21</v>
      </c>
      <c r="D242" s="5" t="s">
        <v>803</v>
      </c>
      <c r="E242" s="5" t="s">
        <v>967</v>
      </c>
      <c r="F242" s="6">
        <v>130</v>
      </c>
      <c r="G242" s="5" t="s">
        <v>24</v>
      </c>
      <c r="H242" s="5" t="s">
        <v>977</v>
      </c>
      <c r="I242" s="5" t="s">
        <v>969</v>
      </c>
      <c r="J242" s="5" t="s">
        <v>978</v>
      </c>
      <c r="K242" s="5" t="s">
        <v>971</v>
      </c>
      <c r="L242" s="5" t="s">
        <v>211</v>
      </c>
      <c r="M242" s="5" t="s">
        <v>816</v>
      </c>
      <c r="N242" s="5" t="s">
        <v>45</v>
      </c>
      <c r="O242" s="5" t="s">
        <v>972</v>
      </c>
      <c r="P242" s="7">
        <v>3</v>
      </c>
      <c r="Q242" s="8">
        <v>27.1</v>
      </c>
      <c r="R242" s="8">
        <v>81.300000000000011</v>
      </c>
      <c r="S242" s="8">
        <v>65</v>
      </c>
      <c r="T242" s="8">
        <v>195</v>
      </c>
    </row>
    <row r="243" spans="1:20" x14ac:dyDescent="0.25">
      <c r="A243" s="5"/>
      <c r="B243" s="5" t="s">
        <v>20</v>
      </c>
      <c r="C243" s="5" t="s">
        <v>374</v>
      </c>
      <c r="D243" s="5" t="s">
        <v>803</v>
      </c>
      <c r="E243" s="5" t="s">
        <v>979</v>
      </c>
      <c r="F243" s="6">
        <v>132</v>
      </c>
      <c r="G243" s="5" t="s">
        <v>24</v>
      </c>
      <c r="H243" s="5" t="s">
        <v>980</v>
      </c>
      <c r="I243" s="5" t="s">
        <v>981</v>
      </c>
      <c r="J243" s="5" t="s">
        <v>982</v>
      </c>
      <c r="K243" s="5" t="s">
        <v>983</v>
      </c>
      <c r="L243" s="5" t="s">
        <v>390</v>
      </c>
      <c r="M243" s="5" t="s">
        <v>928</v>
      </c>
      <c r="N243" s="5" t="s">
        <v>45</v>
      </c>
      <c r="O243" s="5" t="s">
        <v>886</v>
      </c>
      <c r="P243" s="7">
        <v>1</v>
      </c>
      <c r="Q243" s="8">
        <v>66.7</v>
      </c>
      <c r="R243" s="8">
        <v>66.7</v>
      </c>
      <c r="S243" s="8">
        <v>160</v>
      </c>
      <c r="T243" s="8">
        <v>160</v>
      </c>
    </row>
    <row r="244" spans="1:20" ht="90" customHeight="1" x14ac:dyDescent="0.25">
      <c r="A244" s="5"/>
      <c r="B244" s="5" t="s">
        <v>20</v>
      </c>
      <c r="C244" s="5" t="s">
        <v>374</v>
      </c>
      <c r="D244" s="5" t="s">
        <v>803</v>
      </c>
      <c r="E244" s="5" t="s">
        <v>984</v>
      </c>
      <c r="F244" s="6">
        <v>141</v>
      </c>
      <c r="G244" s="5" t="s">
        <v>24</v>
      </c>
      <c r="H244" s="5" t="s">
        <v>985</v>
      </c>
      <c r="I244" s="5" t="s">
        <v>986</v>
      </c>
      <c r="J244" s="5" t="s">
        <v>987</v>
      </c>
      <c r="K244" s="5" t="s">
        <v>988</v>
      </c>
      <c r="L244" s="5" t="s">
        <v>138</v>
      </c>
      <c r="M244" s="5" t="s">
        <v>940</v>
      </c>
      <c r="N244" s="5" t="s">
        <v>941</v>
      </c>
      <c r="O244" s="5" t="s">
        <v>837</v>
      </c>
      <c r="P244" s="7">
        <v>1</v>
      </c>
      <c r="Q244" s="8">
        <v>62.5</v>
      </c>
      <c r="R244" s="8">
        <v>62.5</v>
      </c>
      <c r="S244" s="8">
        <v>150</v>
      </c>
      <c r="T244" s="8">
        <v>150</v>
      </c>
    </row>
    <row r="245" spans="1:20" x14ac:dyDescent="0.25">
      <c r="A245" s="5"/>
      <c r="B245" s="5" t="s">
        <v>20</v>
      </c>
      <c r="C245" s="5" t="s">
        <v>21</v>
      </c>
      <c r="D245" s="5" t="s">
        <v>803</v>
      </c>
      <c r="E245" s="5" t="s">
        <v>989</v>
      </c>
      <c r="F245" s="6">
        <v>121</v>
      </c>
      <c r="G245" s="5" t="s">
        <v>24</v>
      </c>
      <c r="H245" s="5" t="s">
        <v>990</v>
      </c>
      <c r="I245" s="5" t="s">
        <v>991</v>
      </c>
      <c r="J245" s="5" t="s">
        <v>992</v>
      </c>
      <c r="K245" s="5" t="s">
        <v>993</v>
      </c>
      <c r="L245" s="5" t="s">
        <v>164</v>
      </c>
      <c r="M245" s="5" t="s">
        <v>809</v>
      </c>
      <c r="N245" s="5" t="s">
        <v>189</v>
      </c>
      <c r="O245" s="5" t="s">
        <v>994</v>
      </c>
      <c r="P245" s="7">
        <v>5</v>
      </c>
      <c r="Q245" s="8">
        <v>72.900000000000006</v>
      </c>
      <c r="R245" s="8">
        <v>364.5</v>
      </c>
      <c r="S245" s="8">
        <v>175</v>
      </c>
      <c r="T245" s="8">
        <v>875</v>
      </c>
    </row>
    <row r="246" spans="1:20" ht="90" customHeight="1" x14ac:dyDescent="0.25">
      <c r="A246" s="5"/>
      <c r="B246" s="5" t="s">
        <v>20</v>
      </c>
      <c r="C246" s="5" t="s">
        <v>21</v>
      </c>
      <c r="D246" s="5" t="s">
        <v>803</v>
      </c>
      <c r="E246" s="5" t="s">
        <v>995</v>
      </c>
      <c r="F246" s="6">
        <v>121</v>
      </c>
      <c r="G246" s="5" t="s">
        <v>24</v>
      </c>
      <c r="H246" s="5" t="s">
        <v>996</v>
      </c>
      <c r="I246" s="5" t="s">
        <v>997</v>
      </c>
      <c r="J246" s="5" t="s">
        <v>998</v>
      </c>
      <c r="K246" s="5" t="s">
        <v>999</v>
      </c>
      <c r="L246" s="5" t="s">
        <v>164</v>
      </c>
      <c r="M246" s="5" t="s">
        <v>29</v>
      </c>
      <c r="N246" s="5" t="s">
        <v>260</v>
      </c>
      <c r="O246" s="5" t="s">
        <v>886</v>
      </c>
      <c r="P246" s="7">
        <v>15</v>
      </c>
      <c r="Q246" s="8">
        <v>72.900000000000006</v>
      </c>
      <c r="R246" s="8">
        <v>1093.5</v>
      </c>
      <c r="S246" s="8">
        <v>175</v>
      </c>
      <c r="T246" s="8">
        <v>2625</v>
      </c>
    </row>
    <row r="247" spans="1:20" ht="90" customHeight="1" x14ac:dyDescent="0.25">
      <c r="A247" s="5"/>
      <c r="B247" s="5" t="s">
        <v>20</v>
      </c>
      <c r="C247" s="5" t="s">
        <v>21</v>
      </c>
      <c r="D247" s="5" t="s">
        <v>803</v>
      </c>
      <c r="E247" s="5" t="s">
        <v>995</v>
      </c>
      <c r="F247" s="6">
        <v>121</v>
      </c>
      <c r="G247" s="5" t="s">
        <v>24</v>
      </c>
      <c r="H247" s="5" t="s">
        <v>1000</v>
      </c>
      <c r="I247" s="5" t="s">
        <v>997</v>
      </c>
      <c r="J247" s="5" t="s">
        <v>1001</v>
      </c>
      <c r="K247" s="5" t="s">
        <v>999</v>
      </c>
      <c r="L247" s="5" t="s">
        <v>164</v>
      </c>
      <c r="M247" s="5" t="s">
        <v>816</v>
      </c>
      <c r="N247" s="5" t="s">
        <v>260</v>
      </c>
      <c r="O247" s="5" t="s">
        <v>886</v>
      </c>
      <c r="P247" s="7">
        <v>8</v>
      </c>
      <c r="Q247" s="8">
        <v>72.900000000000006</v>
      </c>
      <c r="R247" s="8">
        <v>583.20000000000005</v>
      </c>
      <c r="S247" s="8">
        <v>175</v>
      </c>
      <c r="T247" s="8">
        <v>1400</v>
      </c>
    </row>
    <row r="248" spans="1:20" ht="90" customHeight="1" x14ac:dyDescent="0.25">
      <c r="A248" s="5"/>
      <c r="B248" s="5" t="s">
        <v>20</v>
      </c>
      <c r="C248" s="5" t="s">
        <v>21</v>
      </c>
      <c r="D248" s="5" t="s">
        <v>1002</v>
      </c>
      <c r="E248" s="5" t="s">
        <v>1003</v>
      </c>
      <c r="F248" s="6">
        <v>94</v>
      </c>
      <c r="G248" s="5" t="s">
        <v>24</v>
      </c>
      <c r="H248" s="5" t="s">
        <v>1004</v>
      </c>
      <c r="I248" s="5" t="s">
        <v>1005</v>
      </c>
      <c r="J248" s="5" t="s">
        <v>1006</v>
      </c>
      <c r="K248" s="5" t="s">
        <v>1007</v>
      </c>
      <c r="L248" s="5" t="s">
        <v>38</v>
      </c>
      <c r="M248" s="5" t="s">
        <v>1008</v>
      </c>
      <c r="N248" s="5" t="s">
        <v>172</v>
      </c>
      <c r="O248" s="5" t="s">
        <v>31</v>
      </c>
      <c r="P248" s="7">
        <v>3</v>
      </c>
      <c r="Q248" s="8">
        <v>145.85</v>
      </c>
      <c r="R248" s="8">
        <v>437.54999999999995</v>
      </c>
      <c r="S248" s="8">
        <v>350</v>
      </c>
      <c r="T248" s="8">
        <v>1050</v>
      </c>
    </row>
    <row r="249" spans="1:20" ht="90" customHeight="1" x14ac:dyDescent="0.25">
      <c r="A249" s="5"/>
      <c r="B249" s="5" t="s">
        <v>20</v>
      </c>
      <c r="C249" s="5" t="s">
        <v>21</v>
      </c>
      <c r="D249" s="5" t="s">
        <v>1002</v>
      </c>
      <c r="E249" s="5" t="s">
        <v>1003</v>
      </c>
      <c r="F249" s="6">
        <v>94</v>
      </c>
      <c r="G249" s="5" t="s">
        <v>24</v>
      </c>
      <c r="H249" s="5" t="s">
        <v>1009</v>
      </c>
      <c r="I249" s="5" t="s">
        <v>1010</v>
      </c>
      <c r="J249" s="5" t="s">
        <v>1011</v>
      </c>
      <c r="K249" s="5" t="s">
        <v>1007</v>
      </c>
      <c r="L249" s="5" t="s">
        <v>38</v>
      </c>
      <c r="M249" s="5" t="s">
        <v>1012</v>
      </c>
      <c r="N249" s="5" t="s">
        <v>172</v>
      </c>
      <c r="O249" s="5" t="s">
        <v>31</v>
      </c>
      <c r="P249" s="7">
        <v>1</v>
      </c>
      <c r="Q249" s="8">
        <v>145.85</v>
      </c>
      <c r="R249" s="8">
        <v>145.85</v>
      </c>
      <c r="S249" s="8">
        <v>350</v>
      </c>
      <c r="T249" s="8">
        <v>350</v>
      </c>
    </row>
    <row r="250" spans="1:20" ht="90" customHeight="1" x14ac:dyDescent="0.25">
      <c r="A250" s="5"/>
      <c r="B250" s="5" t="s">
        <v>20</v>
      </c>
      <c r="C250" s="5" t="s">
        <v>21</v>
      </c>
      <c r="D250" s="5" t="s">
        <v>1002</v>
      </c>
      <c r="E250" s="5" t="s">
        <v>1003</v>
      </c>
      <c r="F250" s="6">
        <v>153</v>
      </c>
      <c r="G250" s="5" t="s">
        <v>24</v>
      </c>
      <c r="H250" s="5" t="s">
        <v>1013</v>
      </c>
      <c r="I250" s="5" t="s">
        <v>1014</v>
      </c>
      <c r="J250" s="5" t="s">
        <v>1015</v>
      </c>
      <c r="K250" s="5" t="s">
        <v>1016</v>
      </c>
      <c r="L250" s="5" t="s">
        <v>28</v>
      </c>
      <c r="M250" s="5" t="s">
        <v>1017</v>
      </c>
      <c r="N250" s="5" t="s">
        <v>172</v>
      </c>
      <c r="O250" s="5" t="s">
        <v>182</v>
      </c>
      <c r="P250" s="7">
        <v>5</v>
      </c>
      <c r="Q250" s="8">
        <v>135.4</v>
      </c>
      <c r="R250" s="8">
        <v>677</v>
      </c>
      <c r="S250" s="8">
        <v>325</v>
      </c>
      <c r="T250" s="8">
        <v>1625</v>
      </c>
    </row>
    <row r="251" spans="1:20" ht="90" customHeight="1" x14ac:dyDescent="0.25">
      <c r="A251" s="5"/>
      <c r="B251" s="5" t="s">
        <v>20</v>
      </c>
      <c r="C251" s="5" t="s">
        <v>21</v>
      </c>
      <c r="D251" s="5" t="s">
        <v>1002</v>
      </c>
      <c r="E251" s="5" t="s">
        <v>1003</v>
      </c>
      <c r="F251" s="6">
        <v>153</v>
      </c>
      <c r="G251" s="5" t="s">
        <v>24</v>
      </c>
      <c r="H251" s="5" t="s">
        <v>1018</v>
      </c>
      <c r="I251" s="5" t="s">
        <v>1014</v>
      </c>
      <c r="J251" s="5" t="s">
        <v>1019</v>
      </c>
      <c r="K251" s="5" t="s">
        <v>1016</v>
      </c>
      <c r="L251" s="5" t="s">
        <v>28</v>
      </c>
      <c r="M251" s="5" t="s">
        <v>1020</v>
      </c>
      <c r="N251" s="5" t="s">
        <v>172</v>
      </c>
      <c r="O251" s="5" t="s">
        <v>182</v>
      </c>
      <c r="P251" s="7">
        <v>1</v>
      </c>
      <c r="Q251" s="8">
        <v>135.4</v>
      </c>
      <c r="R251" s="8">
        <v>135.4</v>
      </c>
      <c r="S251" s="8">
        <v>325</v>
      </c>
      <c r="T251" s="8">
        <v>325</v>
      </c>
    </row>
    <row r="252" spans="1:20" ht="90" customHeight="1" x14ac:dyDescent="0.25">
      <c r="A252" s="5"/>
      <c r="B252" s="5" t="s">
        <v>20</v>
      </c>
      <c r="C252" s="5" t="s">
        <v>21</v>
      </c>
      <c r="D252" s="5" t="s">
        <v>1002</v>
      </c>
      <c r="E252" s="5" t="s">
        <v>1003</v>
      </c>
      <c r="F252" s="6">
        <v>153</v>
      </c>
      <c r="G252" s="5" t="s">
        <v>24</v>
      </c>
      <c r="H252" s="5" t="s">
        <v>1021</v>
      </c>
      <c r="I252" s="5" t="s">
        <v>1014</v>
      </c>
      <c r="J252" s="5" t="s">
        <v>1022</v>
      </c>
      <c r="K252" s="5" t="s">
        <v>1016</v>
      </c>
      <c r="L252" s="5" t="s">
        <v>28</v>
      </c>
      <c r="M252" s="5" t="s">
        <v>1023</v>
      </c>
      <c r="N252" s="5" t="s">
        <v>172</v>
      </c>
      <c r="O252" s="5" t="s">
        <v>182</v>
      </c>
      <c r="P252" s="7">
        <v>3</v>
      </c>
      <c r="Q252" s="8">
        <v>135.4</v>
      </c>
      <c r="R252" s="8">
        <v>406.20000000000005</v>
      </c>
      <c r="S252" s="8">
        <v>325</v>
      </c>
      <c r="T252" s="8">
        <v>975</v>
      </c>
    </row>
    <row r="253" spans="1:20" ht="90" customHeight="1" x14ac:dyDescent="0.25">
      <c r="A253" s="5"/>
      <c r="B253" s="5" t="s">
        <v>20</v>
      </c>
      <c r="C253" s="5" t="s">
        <v>21</v>
      </c>
      <c r="D253" s="5" t="s">
        <v>1002</v>
      </c>
      <c r="E253" s="5" t="s">
        <v>1003</v>
      </c>
      <c r="F253" s="6">
        <v>153</v>
      </c>
      <c r="G253" s="5" t="s">
        <v>24</v>
      </c>
      <c r="H253" s="5" t="s">
        <v>1024</v>
      </c>
      <c r="I253" s="5" t="s">
        <v>1014</v>
      </c>
      <c r="J253" s="5" t="s">
        <v>1025</v>
      </c>
      <c r="K253" s="5" t="s">
        <v>1016</v>
      </c>
      <c r="L253" s="5" t="s">
        <v>28</v>
      </c>
      <c r="M253" s="5" t="s">
        <v>1026</v>
      </c>
      <c r="N253" s="5" t="s">
        <v>172</v>
      </c>
      <c r="O253" s="5" t="s">
        <v>182</v>
      </c>
      <c r="P253" s="7">
        <v>8</v>
      </c>
      <c r="Q253" s="8">
        <v>135.4</v>
      </c>
      <c r="R253" s="8">
        <v>1083.2</v>
      </c>
      <c r="S253" s="8">
        <v>325</v>
      </c>
      <c r="T253" s="8">
        <v>2600</v>
      </c>
    </row>
    <row r="254" spans="1:20" ht="90" customHeight="1" x14ac:dyDescent="0.25">
      <c r="A254" s="5"/>
      <c r="B254" s="5" t="s">
        <v>20</v>
      </c>
      <c r="C254" s="5" t="s">
        <v>21</v>
      </c>
      <c r="D254" s="5" t="s">
        <v>1002</v>
      </c>
      <c r="E254" s="5" t="s">
        <v>1003</v>
      </c>
      <c r="F254" s="6">
        <v>153</v>
      </c>
      <c r="G254" s="5" t="s">
        <v>24</v>
      </c>
      <c r="H254" s="5" t="s">
        <v>1027</v>
      </c>
      <c r="I254" s="5" t="s">
        <v>1014</v>
      </c>
      <c r="J254" s="5" t="s">
        <v>1028</v>
      </c>
      <c r="K254" s="5" t="s">
        <v>1016</v>
      </c>
      <c r="L254" s="5" t="s">
        <v>28</v>
      </c>
      <c r="M254" s="5" t="s">
        <v>1029</v>
      </c>
      <c r="N254" s="5" t="s">
        <v>172</v>
      </c>
      <c r="O254" s="5" t="s">
        <v>182</v>
      </c>
      <c r="P254" s="7">
        <v>6</v>
      </c>
      <c r="Q254" s="8">
        <v>135.4</v>
      </c>
      <c r="R254" s="8">
        <v>812.40000000000009</v>
      </c>
      <c r="S254" s="8">
        <v>325</v>
      </c>
      <c r="T254" s="8">
        <v>1950</v>
      </c>
    </row>
    <row r="255" spans="1:20" ht="90" customHeight="1" x14ac:dyDescent="0.25">
      <c r="A255" s="5"/>
      <c r="B255" s="5" t="s">
        <v>20</v>
      </c>
      <c r="C255" s="5" t="s">
        <v>21</v>
      </c>
      <c r="D255" s="5" t="s">
        <v>1002</v>
      </c>
      <c r="E255" s="5" t="s">
        <v>1003</v>
      </c>
      <c r="F255" s="6">
        <v>153</v>
      </c>
      <c r="G255" s="5" t="s">
        <v>24</v>
      </c>
      <c r="H255" s="5" t="s">
        <v>1030</v>
      </c>
      <c r="I255" s="5" t="s">
        <v>1014</v>
      </c>
      <c r="J255" s="5" t="s">
        <v>1031</v>
      </c>
      <c r="K255" s="5" t="s">
        <v>1016</v>
      </c>
      <c r="L255" s="5" t="s">
        <v>28</v>
      </c>
      <c r="M255" s="5" t="s">
        <v>1032</v>
      </c>
      <c r="N255" s="5" t="s">
        <v>172</v>
      </c>
      <c r="O255" s="5" t="s">
        <v>182</v>
      </c>
      <c r="P255" s="7">
        <v>7</v>
      </c>
      <c r="Q255" s="8">
        <v>135.4</v>
      </c>
      <c r="R255" s="8">
        <v>947.80000000000007</v>
      </c>
      <c r="S255" s="8">
        <v>325</v>
      </c>
      <c r="T255" s="8">
        <v>2275</v>
      </c>
    </row>
    <row r="256" spans="1:20" ht="90" customHeight="1" x14ac:dyDescent="0.25">
      <c r="A256" s="5"/>
      <c r="B256" s="5" t="s">
        <v>20</v>
      </c>
      <c r="C256" s="5" t="s">
        <v>21</v>
      </c>
      <c r="D256" s="5" t="s">
        <v>1002</v>
      </c>
      <c r="E256" s="5" t="s">
        <v>1003</v>
      </c>
      <c r="F256" s="6">
        <v>153</v>
      </c>
      <c r="G256" s="5" t="s">
        <v>24</v>
      </c>
      <c r="H256" s="5" t="s">
        <v>1033</v>
      </c>
      <c r="I256" s="5" t="s">
        <v>1014</v>
      </c>
      <c r="J256" s="5" t="s">
        <v>1034</v>
      </c>
      <c r="K256" s="5" t="s">
        <v>1016</v>
      </c>
      <c r="L256" s="5" t="s">
        <v>28</v>
      </c>
      <c r="M256" s="5" t="s">
        <v>1008</v>
      </c>
      <c r="N256" s="5" t="s">
        <v>172</v>
      </c>
      <c r="O256" s="5" t="s">
        <v>182</v>
      </c>
      <c r="P256" s="7">
        <v>6</v>
      </c>
      <c r="Q256" s="8">
        <v>135.4</v>
      </c>
      <c r="R256" s="8">
        <v>812.40000000000009</v>
      </c>
      <c r="S256" s="8">
        <v>325</v>
      </c>
      <c r="T256" s="8">
        <v>1950</v>
      </c>
    </row>
    <row r="257" spans="1:20" ht="90" customHeight="1" x14ac:dyDescent="0.25">
      <c r="A257" s="5"/>
      <c r="B257" s="5" t="s">
        <v>20</v>
      </c>
      <c r="C257" s="5" t="s">
        <v>21</v>
      </c>
      <c r="D257" s="5" t="s">
        <v>1002</v>
      </c>
      <c r="E257" s="5" t="s">
        <v>1003</v>
      </c>
      <c r="F257" s="6">
        <v>153</v>
      </c>
      <c r="G257" s="5" t="s">
        <v>24</v>
      </c>
      <c r="H257" s="5" t="s">
        <v>1035</v>
      </c>
      <c r="I257" s="5" t="s">
        <v>1014</v>
      </c>
      <c r="J257" s="5" t="s">
        <v>1036</v>
      </c>
      <c r="K257" s="5" t="s">
        <v>1016</v>
      </c>
      <c r="L257" s="5" t="s">
        <v>28</v>
      </c>
      <c r="M257" s="5" t="s">
        <v>1037</v>
      </c>
      <c r="N257" s="5" t="s">
        <v>172</v>
      </c>
      <c r="O257" s="5" t="s">
        <v>182</v>
      </c>
      <c r="P257" s="7">
        <v>7</v>
      </c>
      <c r="Q257" s="8">
        <v>135.4</v>
      </c>
      <c r="R257" s="8">
        <v>947.80000000000007</v>
      </c>
      <c r="S257" s="8">
        <v>325</v>
      </c>
      <c r="T257" s="8">
        <v>2275</v>
      </c>
    </row>
    <row r="258" spans="1:20" ht="90" customHeight="1" x14ac:dyDescent="0.25">
      <c r="A258" s="5"/>
      <c r="B258" s="5" t="s">
        <v>20</v>
      </c>
      <c r="C258" s="5" t="s">
        <v>21</v>
      </c>
      <c r="D258" s="5" t="s">
        <v>1002</v>
      </c>
      <c r="E258" s="5" t="s">
        <v>1003</v>
      </c>
      <c r="F258" s="6">
        <v>153</v>
      </c>
      <c r="G258" s="5" t="s">
        <v>24</v>
      </c>
      <c r="H258" s="5" t="s">
        <v>1038</v>
      </c>
      <c r="I258" s="5" t="s">
        <v>1014</v>
      </c>
      <c r="J258" s="5" t="s">
        <v>1039</v>
      </c>
      <c r="K258" s="5" t="s">
        <v>1016</v>
      </c>
      <c r="L258" s="5" t="s">
        <v>28</v>
      </c>
      <c r="M258" s="5" t="s">
        <v>1040</v>
      </c>
      <c r="N258" s="5" t="s">
        <v>172</v>
      </c>
      <c r="O258" s="5" t="s">
        <v>182</v>
      </c>
      <c r="P258" s="7">
        <v>18</v>
      </c>
      <c r="Q258" s="8">
        <v>135.4</v>
      </c>
      <c r="R258" s="8">
        <v>2437.2000000000003</v>
      </c>
      <c r="S258" s="8">
        <v>325</v>
      </c>
      <c r="T258" s="8">
        <v>5850</v>
      </c>
    </row>
    <row r="259" spans="1:20" ht="90" customHeight="1" x14ac:dyDescent="0.25">
      <c r="A259" s="5"/>
      <c r="B259" s="5" t="s">
        <v>20</v>
      </c>
      <c r="C259" s="5" t="s">
        <v>21</v>
      </c>
      <c r="D259" s="5" t="s">
        <v>1002</v>
      </c>
      <c r="E259" s="5" t="s">
        <v>1003</v>
      </c>
      <c r="F259" s="6">
        <v>153</v>
      </c>
      <c r="G259" s="5" t="s">
        <v>24</v>
      </c>
      <c r="H259" s="5" t="s">
        <v>1041</v>
      </c>
      <c r="I259" s="5" t="s">
        <v>1014</v>
      </c>
      <c r="J259" s="5" t="s">
        <v>1042</v>
      </c>
      <c r="K259" s="5" t="s">
        <v>1016</v>
      </c>
      <c r="L259" s="5" t="s">
        <v>28</v>
      </c>
      <c r="M259" s="5" t="s">
        <v>1043</v>
      </c>
      <c r="N259" s="5" t="s">
        <v>172</v>
      </c>
      <c r="O259" s="5" t="s">
        <v>182</v>
      </c>
      <c r="P259" s="7">
        <v>14</v>
      </c>
      <c r="Q259" s="8">
        <v>135.4</v>
      </c>
      <c r="R259" s="8">
        <v>1895.6000000000001</v>
      </c>
      <c r="S259" s="8">
        <v>325</v>
      </c>
      <c r="T259" s="8">
        <v>4550</v>
      </c>
    </row>
    <row r="260" spans="1:20" ht="90" customHeight="1" x14ac:dyDescent="0.25">
      <c r="A260" s="5"/>
      <c r="B260" s="5" t="s">
        <v>20</v>
      </c>
      <c r="C260" s="5" t="s">
        <v>21</v>
      </c>
      <c r="D260" s="5" t="s">
        <v>1002</v>
      </c>
      <c r="E260" s="5" t="s">
        <v>1003</v>
      </c>
      <c r="F260" s="6">
        <v>153</v>
      </c>
      <c r="G260" s="5" t="s">
        <v>24</v>
      </c>
      <c r="H260" s="5" t="s">
        <v>1044</v>
      </c>
      <c r="I260" s="5" t="s">
        <v>1014</v>
      </c>
      <c r="J260" s="5" t="s">
        <v>1045</v>
      </c>
      <c r="K260" s="5" t="s">
        <v>1016</v>
      </c>
      <c r="L260" s="5" t="s">
        <v>28</v>
      </c>
      <c r="M260" s="5" t="s">
        <v>1046</v>
      </c>
      <c r="N260" s="5" t="s">
        <v>172</v>
      </c>
      <c r="O260" s="5" t="s">
        <v>182</v>
      </c>
      <c r="P260" s="7">
        <v>4</v>
      </c>
      <c r="Q260" s="8">
        <v>135.4</v>
      </c>
      <c r="R260" s="8">
        <v>541.6</v>
      </c>
      <c r="S260" s="8">
        <v>325</v>
      </c>
      <c r="T260" s="8">
        <v>1300</v>
      </c>
    </row>
    <row r="261" spans="1:20" ht="90" customHeight="1" x14ac:dyDescent="0.25">
      <c r="A261" s="5"/>
      <c r="B261" s="5" t="s">
        <v>20</v>
      </c>
      <c r="C261" s="5" t="s">
        <v>21</v>
      </c>
      <c r="D261" s="5" t="s">
        <v>1002</v>
      </c>
      <c r="E261" s="5" t="s">
        <v>1003</v>
      </c>
      <c r="F261" s="6">
        <v>153</v>
      </c>
      <c r="G261" s="5" t="s">
        <v>24</v>
      </c>
      <c r="H261" s="5" t="s">
        <v>1047</v>
      </c>
      <c r="I261" s="5" t="s">
        <v>1014</v>
      </c>
      <c r="J261" s="5" t="s">
        <v>1048</v>
      </c>
      <c r="K261" s="5" t="s">
        <v>1016</v>
      </c>
      <c r="L261" s="5" t="s">
        <v>28</v>
      </c>
      <c r="M261" s="5" t="s">
        <v>1049</v>
      </c>
      <c r="N261" s="5" t="s">
        <v>172</v>
      </c>
      <c r="O261" s="5" t="s">
        <v>182</v>
      </c>
      <c r="P261" s="7">
        <v>7</v>
      </c>
      <c r="Q261" s="8">
        <v>135.4</v>
      </c>
      <c r="R261" s="8">
        <v>947.80000000000007</v>
      </c>
      <c r="S261" s="8">
        <v>325</v>
      </c>
      <c r="T261" s="8">
        <v>2275</v>
      </c>
    </row>
    <row r="262" spans="1:20" ht="90" customHeight="1" x14ac:dyDescent="0.25">
      <c r="A262" s="5"/>
      <c r="B262" s="5" t="s">
        <v>20</v>
      </c>
      <c r="C262" s="5" t="s">
        <v>21</v>
      </c>
      <c r="D262" s="5" t="s">
        <v>1002</v>
      </c>
      <c r="E262" s="5" t="s">
        <v>1003</v>
      </c>
      <c r="F262" s="6">
        <v>110</v>
      </c>
      <c r="G262" s="5" t="s">
        <v>24</v>
      </c>
      <c r="H262" s="5" t="s">
        <v>1050</v>
      </c>
      <c r="I262" s="5" t="s">
        <v>1051</v>
      </c>
      <c r="J262" s="5" t="s">
        <v>1052</v>
      </c>
      <c r="K262" s="5" t="s">
        <v>1053</v>
      </c>
      <c r="L262" s="5" t="s">
        <v>28</v>
      </c>
      <c r="M262" s="5" t="s">
        <v>1008</v>
      </c>
      <c r="N262" s="5" t="s">
        <v>172</v>
      </c>
      <c r="O262" s="5" t="s">
        <v>31</v>
      </c>
      <c r="P262" s="7">
        <v>4</v>
      </c>
      <c r="Q262" s="8">
        <v>156.25</v>
      </c>
      <c r="R262" s="8">
        <v>625</v>
      </c>
      <c r="S262" s="8">
        <v>375</v>
      </c>
      <c r="T262" s="8">
        <v>1500</v>
      </c>
    </row>
    <row r="263" spans="1:20" ht="90" customHeight="1" x14ac:dyDescent="0.25">
      <c r="A263" s="5"/>
      <c r="B263" s="5" t="s">
        <v>20</v>
      </c>
      <c r="C263" s="5" t="s">
        <v>21</v>
      </c>
      <c r="D263" s="5" t="s">
        <v>1002</v>
      </c>
      <c r="E263" s="5" t="s">
        <v>1003</v>
      </c>
      <c r="F263" s="6">
        <v>100</v>
      </c>
      <c r="G263" s="5" t="s">
        <v>24</v>
      </c>
      <c r="H263" s="5" t="s">
        <v>1054</v>
      </c>
      <c r="I263" s="5" t="s">
        <v>1055</v>
      </c>
      <c r="J263" s="5" t="s">
        <v>1056</v>
      </c>
      <c r="K263" s="5" t="s">
        <v>1057</v>
      </c>
      <c r="L263" s="5" t="s">
        <v>105</v>
      </c>
      <c r="M263" s="5" t="s">
        <v>1008</v>
      </c>
      <c r="N263" s="5" t="s">
        <v>172</v>
      </c>
      <c r="O263" s="5" t="s">
        <v>500</v>
      </c>
      <c r="P263" s="7">
        <v>1</v>
      </c>
      <c r="Q263" s="8">
        <v>145.85</v>
      </c>
      <c r="R263" s="8">
        <v>145.85</v>
      </c>
      <c r="S263" s="8">
        <v>350</v>
      </c>
      <c r="T263" s="8">
        <v>350</v>
      </c>
    </row>
    <row r="264" spans="1:20" ht="90" customHeight="1" x14ac:dyDescent="0.25">
      <c r="A264" s="5"/>
      <c r="B264" s="5" t="s">
        <v>20</v>
      </c>
      <c r="C264" s="5" t="s">
        <v>21</v>
      </c>
      <c r="D264" s="5" t="s">
        <v>1002</v>
      </c>
      <c r="E264" s="5" t="s">
        <v>1003</v>
      </c>
      <c r="F264" s="6">
        <v>94</v>
      </c>
      <c r="G264" s="5" t="s">
        <v>24</v>
      </c>
      <c r="H264" s="5" t="s">
        <v>1058</v>
      </c>
      <c r="I264" s="5" t="s">
        <v>1059</v>
      </c>
      <c r="J264" s="5" t="s">
        <v>1060</v>
      </c>
      <c r="K264" s="5" t="s">
        <v>1061</v>
      </c>
      <c r="L264" s="5" t="s">
        <v>28</v>
      </c>
      <c r="M264" s="5" t="s">
        <v>1029</v>
      </c>
      <c r="N264" s="5" t="s">
        <v>45</v>
      </c>
      <c r="O264" s="5" t="s">
        <v>31</v>
      </c>
      <c r="P264" s="7">
        <v>37</v>
      </c>
      <c r="Q264" s="8">
        <v>145.85</v>
      </c>
      <c r="R264" s="8">
        <v>5396.45</v>
      </c>
      <c r="S264" s="8">
        <v>350</v>
      </c>
      <c r="T264" s="8">
        <v>12950</v>
      </c>
    </row>
    <row r="265" spans="1:20" ht="90" customHeight="1" x14ac:dyDescent="0.25">
      <c r="A265" s="5"/>
      <c r="B265" s="5" t="s">
        <v>20</v>
      </c>
      <c r="C265" s="5" t="s">
        <v>21</v>
      </c>
      <c r="D265" s="5" t="s">
        <v>1002</v>
      </c>
      <c r="E265" s="5" t="s">
        <v>1003</v>
      </c>
      <c r="F265" s="6">
        <v>94</v>
      </c>
      <c r="G265" s="5" t="s">
        <v>24</v>
      </c>
      <c r="H265" s="5" t="s">
        <v>1062</v>
      </c>
      <c r="I265" s="5" t="s">
        <v>1059</v>
      </c>
      <c r="J265" s="5" t="s">
        <v>1063</v>
      </c>
      <c r="K265" s="5" t="s">
        <v>1061</v>
      </c>
      <c r="L265" s="5" t="s">
        <v>28</v>
      </c>
      <c r="M265" s="5" t="s">
        <v>1008</v>
      </c>
      <c r="N265" s="5" t="s">
        <v>45</v>
      </c>
      <c r="O265" s="5" t="s">
        <v>31</v>
      </c>
      <c r="P265" s="7">
        <v>500</v>
      </c>
      <c r="Q265" s="8">
        <v>145.85</v>
      </c>
      <c r="R265" s="8">
        <v>72925</v>
      </c>
      <c r="S265" s="8">
        <v>350</v>
      </c>
      <c r="T265" s="8">
        <v>175000</v>
      </c>
    </row>
    <row r="266" spans="1:20" ht="90" customHeight="1" x14ac:dyDescent="0.25">
      <c r="A266" s="5"/>
      <c r="B266" s="5" t="s">
        <v>20</v>
      </c>
      <c r="C266" s="5" t="s">
        <v>21</v>
      </c>
      <c r="D266" s="5" t="s">
        <v>1002</v>
      </c>
      <c r="E266" s="5" t="s">
        <v>1003</v>
      </c>
      <c r="F266" s="6">
        <v>94</v>
      </c>
      <c r="G266" s="5" t="s">
        <v>24</v>
      </c>
      <c r="H266" s="5" t="s">
        <v>1064</v>
      </c>
      <c r="I266" s="5" t="s">
        <v>1059</v>
      </c>
      <c r="J266" s="5" t="s">
        <v>1065</v>
      </c>
      <c r="K266" s="5" t="s">
        <v>1061</v>
      </c>
      <c r="L266" s="5" t="s">
        <v>28</v>
      </c>
      <c r="M266" s="5" t="s">
        <v>1040</v>
      </c>
      <c r="N266" s="5" t="s">
        <v>45</v>
      </c>
      <c r="O266" s="5" t="s">
        <v>31</v>
      </c>
      <c r="P266" s="7">
        <v>625</v>
      </c>
      <c r="Q266" s="8">
        <v>145.85</v>
      </c>
      <c r="R266" s="8">
        <v>91156.25</v>
      </c>
      <c r="S266" s="8">
        <v>350</v>
      </c>
      <c r="T266" s="8">
        <v>218750</v>
      </c>
    </row>
    <row r="267" spans="1:20" ht="90" customHeight="1" x14ac:dyDescent="0.25">
      <c r="A267" s="5"/>
      <c r="B267" s="5" t="s">
        <v>20</v>
      </c>
      <c r="C267" s="5" t="s">
        <v>21</v>
      </c>
      <c r="D267" s="5" t="s">
        <v>1002</v>
      </c>
      <c r="E267" s="5" t="s">
        <v>1003</v>
      </c>
      <c r="F267" s="6">
        <v>94</v>
      </c>
      <c r="G267" s="5" t="s">
        <v>24</v>
      </c>
      <c r="H267" s="5" t="s">
        <v>1066</v>
      </c>
      <c r="I267" s="5" t="s">
        <v>1059</v>
      </c>
      <c r="J267" s="5" t="s">
        <v>1067</v>
      </c>
      <c r="K267" s="5" t="s">
        <v>1061</v>
      </c>
      <c r="L267" s="5" t="s">
        <v>28</v>
      </c>
      <c r="M267" s="5" t="s">
        <v>1046</v>
      </c>
      <c r="N267" s="5" t="s">
        <v>45</v>
      </c>
      <c r="O267" s="5" t="s">
        <v>31</v>
      </c>
      <c r="P267" s="7">
        <v>83</v>
      </c>
      <c r="Q267" s="8">
        <v>145.85</v>
      </c>
      <c r="R267" s="8">
        <v>12105.55</v>
      </c>
      <c r="S267" s="8">
        <v>350</v>
      </c>
      <c r="T267" s="8">
        <v>29050</v>
      </c>
    </row>
    <row r="268" spans="1:20" ht="90" customHeight="1" x14ac:dyDescent="0.25">
      <c r="A268" s="5"/>
      <c r="B268" s="5" t="s">
        <v>20</v>
      </c>
      <c r="C268" s="5" t="s">
        <v>21</v>
      </c>
      <c r="D268" s="5" t="s">
        <v>1002</v>
      </c>
      <c r="E268" s="5" t="s">
        <v>1068</v>
      </c>
      <c r="F268" s="6">
        <v>140</v>
      </c>
      <c r="G268" s="5" t="s">
        <v>24</v>
      </c>
      <c r="H268" s="5" t="s">
        <v>1069</v>
      </c>
      <c r="I268" s="5" t="s">
        <v>1070</v>
      </c>
      <c r="J268" s="5" t="s">
        <v>1071</v>
      </c>
      <c r="K268" s="5" t="s">
        <v>1072</v>
      </c>
      <c r="L268" s="5" t="s">
        <v>114</v>
      </c>
      <c r="M268" s="5" t="s">
        <v>1029</v>
      </c>
      <c r="N268" s="5" t="s">
        <v>172</v>
      </c>
      <c r="O268" s="5" t="s">
        <v>1073</v>
      </c>
      <c r="P268" s="7">
        <v>105</v>
      </c>
      <c r="Q268" s="8">
        <v>72.900000000000006</v>
      </c>
      <c r="R268" s="8">
        <v>7654.5000000000009</v>
      </c>
      <c r="S268" s="8">
        <v>175</v>
      </c>
      <c r="T268" s="8">
        <v>18375</v>
      </c>
    </row>
    <row r="269" spans="1:20" ht="90" customHeight="1" x14ac:dyDescent="0.25">
      <c r="A269" s="5"/>
      <c r="B269" s="5" t="s">
        <v>20</v>
      </c>
      <c r="C269" s="5" t="s">
        <v>21</v>
      </c>
      <c r="D269" s="5" t="s">
        <v>1002</v>
      </c>
      <c r="E269" s="5" t="s">
        <v>1068</v>
      </c>
      <c r="F269" s="6">
        <v>140</v>
      </c>
      <c r="G269" s="5" t="s">
        <v>24</v>
      </c>
      <c r="H269" s="5" t="s">
        <v>1074</v>
      </c>
      <c r="I269" s="5" t="s">
        <v>1070</v>
      </c>
      <c r="J269" s="5" t="s">
        <v>1075</v>
      </c>
      <c r="K269" s="5" t="s">
        <v>1072</v>
      </c>
      <c r="L269" s="5" t="s">
        <v>114</v>
      </c>
      <c r="M269" s="5" t="s">
        <v>1008</v>
      </c>
      <c r="N269" s="5" t="s">
        <v>172</v>
      </c>
      <c r="O269" s="5" t="s">
        <v>1073</v>
      </c>
      <c r="P269" s="7">
        <v>137</v>
      </c>
      <c r="Q269" s="8">
        <v>72.900000000000006</v>
      </c>
      <c r="R269" s="8">
        <v>9987.3000000000011</v>
      </c>
      <c r="S269" s="8">
        <v>175</v>
      </c>
      <c r="T269" s="8">
        <v>23975</v>
      </c>
    </row>
    <row r="270" spans="1:20" ht="90" customHeight="1" x14ac:dyDescent="0.25">
      <c r="A270" s="5"/>
      <c r="B270" s="5" t="s">
        <v>20</v>
      </c>
      <c r="C270" s="5" t="s">
        <v>21</v>
      </c>
      <c r="D270" s="5" t="s">
        <v>1002</v>
      </c>
      <c r="E270" s="5" t="s">
        <v>1068</v>
      </c>
      <c r="F270" s="6">
        <v>140</v>
      </c>
      <c r="G270" s="5" t="s">
        <v>24</v>
      </c>
      <c r="H270" s="5" t="s">
        <v>1076</v>
      </c>
      <c r="I270" s="5" t="s">
        <v>1070</v>
      </c>
      <c r="J270" s="5" t="s">
        <v>1077</v>
      </c>
      <c r="K270" s="5" t="s">
        <v>1072</v>
      </c>
      <c r="L270" s="5" t="s">
        <v>114</v>
      </c>
      <c r="M270" s="5" t="s">
        <v>1040</v>
      </c>
      <c r="N270" s="5" t="s">
        <v>172</v>
      </c>
      <c r="O270" s="5" t="s">
        <v>1073</v>
      </c>
      <c r="P270" s="7">
        <v>160</v>
      </c>
      <c r="Q270" s="8">
        <v>72.900000000000006</v>
      </c>
      <c r="R270" s="8">
        <v>11664</v>
      </c>
      <c r="S270" s="8">
        <v>175</v>
      </c>
      <c r="T270" s="8">
        <v>28000</v>
      </c>
    </row>
    <row r="271" spans="1:20" ht="90" customHeight="1" x14ac:dyDescent="0.25">
      <c r="A271" s="5"/>
      <c r="B271" s="5" t="s">
        <v>20</v>
      </c>
      <c r="C271" s="5" t="s">
        <v>21</v>
      </c>
      <c r="D271" s="5" t="s">
        <v>1002</v>
      </c>
      <c r="E271" s="5" t="s">
        <v>1068</v>
      </c>
      <c r="F271" s="6">
        <v>140</v>
      </c>
      <c r="G271" s="5" t="s">
        <v>24</v>
      </c>
      <c r="H271" s="5" t="s">
        <v>1078</v>
      </c>
      <c r="I271" s="5" t="s">
        <v>1070</v>
      </c>
      <c r="J271" s="5" t="s">
        <v>1079</v>
      </c>
      <c r="K271" s="5" t="s">
        <v>1072</v>
      </c>
      <c r="L271" s="5" t="s">
        <v>114</v>
      </c>
      <c r="M271" s="5" t="s">
        <v>1046</v>
      </c>
      <c r="N271" s="5" t="s">
        <v>172</v>
      </c>
      <c r="O271" s="5" t="s">
        <v>1073</v>
      </c>
      <c r="P271" s="7">
        <v>78</v>
      </c>
      <c r="Q271" s="8">
        <v>72.900000000000006</v>
      </c>
      <c r="R271" s="8">
        <v>5686.2000000000007</v>
      </c>
      <c r="S271" s="8">
        <v>175</v>
      </c>
      <c r="T271" s="8">
        <v>13650</v>
      </c>
    </row>
    <row r="272" spans="1:20" ht="90" customHeight="1" x14ac:dyDescent="0.25">
      <c r="A272" s="5"/>
      <c r="B272" s="5" t="s">
        <v>20</v>
      </c>
      <c r="C272" s="5" t="s">
        <v>21</v>
      </c>
      <c r="D272" s="5" t="s">
        <v>1002</v>
      </c>
      <c r="E272" s="5" t="s">
        <v>1080</v>
      </c>
      <c r="F272" s="6">
        <v>100</v>
      </c>
      <c r="G272" s="5" t="s">
        <v>24</v>
      </c>
      <c r="H272" s="5" t="s">
        <v>1081</v>
      </c>
      <c r="I272" s="5" t="s">
        <v>1082</v>
      </c>
      <c r="J272" s="5" t="s">
        <v>1083</v>
      </c>
      <c r="K272" s="5" t="s">
        <v>1084</v>
      </c>
      <c r="L272" s="5" t="s">
        <v>114</v>
      </c>
      <c r="M272" s="5" t="s">
        <v>1043</v>
      </c>
      <c r="N272" s="5" t="s">
        <v>333</v>
      </c>
      <c r="O272" s="5" t="s">
        <v>31</v>
      </c>
      <c r="P272" s="7">
        <v>1</v>
      </c>
      <c r="Q272" s="8">
        <v>93.75</v>
      </c>
      <c r="R272" s="8">
        <v>93.75</v>
      </c>
      <c r="S272" s="8">
        <v>225</v>
      </c>
      <c r="T272" s="8">
        <v>225</v>
      </c>
    </row>
    <row r="273" spans="1:20" ht="90" customHeight="1" x14ac:dyDescent="0.25">
      <c r="A273" s="5"/>
      <c r="B273" s="5" t="s">
        <v>20</v>
      </c>
      <c r="C273" s="5" t="s">
        <v>21</v>
      </c>
      <c r="D273" s="5" t="s">
        <v>1002</v>
      </c>
      <c r="E273" s="5" t="s">
        <v>1080</v>
      </c>
      <c r="F273" s="6">
        <v>135</v>
      </c>
      <c r="G273" s="5" t="s">
        <v>24</v>
      </c>
      <c r="H273" s="5" t="s">
        <v>1085</v>
      </c>
      <c r="I273" s="5" t="s">
        <v>1086</v>
      </c>
      <c r="J273" s="5" t="s">
        <v>1087</v>
      </c>
      <c r="K273" s="5" t="s">
        <v>1088</v>
      </c>
      <c r="L273" s="5" t="s">
        <v>38</v>
      </c>
      <c r="M273" s="5" t="s">
        <v>1037</v>
      </c>
      <c r="N273" s="5" t="s">
        <v>45</v>
      </c>
      <c r="O273" s="5" t="s">
        <v>1089</v>
      </c>
      <c r="P273" s="7">
        <v>115</v>
      </c>
      <c r="Q273" s="8">
        <v>52.1</v>
      </c>
      <c r="R273" s="8">
        <v>5991.5</v>
      </c>
      <c r="S273" s="8">
        <v>125</v>
      </c>
      <c r="T273" s="8">
        <v>14375</v>
      </c>
    </row>
    <row r="274" spans="1:20" ht="90" customHeight="1" x14ac:dyDescent="0.25">
      <c r="A274" s="5"/>
      <c r="B274" s="5" t="s">
        <v>20</v>
      </c>
      <c r="C274" s="5" t="s">
        <v>21</v>
      </c>
      <c r="D274" s="5" t="s">
        <v>1002</v>
      </c>
      <c r="E274" s="5" t="s">
        <v>1080</v>
      </c>
      <c r="F274" s="6">
        <v>135</v>
      </c>
      <c r="G274" s="5" t="s">
        <v>24</v>
      </c>
      <c r="H274" s="5" t="s">
        <v>1090</v>
      </c>
      <c r="I274" s="5" t="s">
        <v>1091</v>
      </c>
      <c r="J274" s="5" t="s">
        <v>1092</v>
      </c>
      <c r="K274" s="5" t="s">
        <v>1088</v>
      </c>
      <c r="L274" s="5" t="s">
        <v>96</v>
      </c>
      <c r="M274" s="5" t="s">
        <v>1037</v>
      </c>
      <c r="N274" s="5" t="s">
        <v>45</v>
      </c>
      <c r="O274" s="5" t="s">
        <v>1089</v>
      </c>
      <c r="P274" s="7">
        <v>6</v>
      </c>
      <c r="Q274" s="8">
        <v>52.1</v>
      </c>
      <c r="R274" s="8">
        <v>312.60000000000002</v>
      </c>
      <c r="S274" s="8">
        <v>125</v>
      </c>
      <c r="T274" s="8">
        <v>750</v>
      </c>
    </row>
    <row r="275" spans="1:20" ht="90" customHeight="1" x14ac:dyDescent="0.25">
      <c r="A275" s="5"/>
      <c r="B275" s="5" t="s">
        <v>20</v>
      </c>
      <c r="C275" s="5" t="s">
        <v>21</v>
      </c>
      <c r="D275" s="5" t="s">
        <v>1002</v>
      </c>
      <c r="E275" s="5" t="s">
        <v>1080</v>
      </c>
      <c r="F275" s="6">
        <v>135</v>
      </c>
      <c r="G275" s="5" t="s">
        <v>24</v>
      </c>
      <c r="H275" s="5" t="s">
        <v>1093</v>
      </c>
      <c r="I275" s="5" t="s">
        <v>1094</v>
      </c>
      <c r="J275" s="5" t="s">
        <v>1095</v>
      </c>
      <c r="K275" s="5" t="s">
        <v>1088</v>
      </c>
      <c r="L275" s="5" t="s">
        <v>28</v>
      </c>
      <c r="M275" s="5" t="s">
        <v>1017</v>
      </c>
      <c r="N275" s="5" t="s">
        <v>45</v>
      </c>
      <c r="O275" s="5" t="s">
        <v>1096</v>
      </c>
      <c r="P275" s="7">
        <v>116</v>
      </c>
      <c r="Q275" s="8">
        <v>52.1</v>
      </c>
      <c r="R275" s="8">
        <v>6043.6</v>
      </c>
      <c r="S275" s="8">
        <v>125</v>
      </c>
      <c r="T275" s="8">
        <v>14500</v>
      </c>
    </row>
    <row r="276" spans="1:20" ht="90" customHeight="1" x14ac:dyDescent="0.25">
      <c r="A276" s="5"/>
      <c r="B276" s="5" t="s">
        <v>20</v>
      </c>
      <c r="C276" s="5" t="s">
        <v>21</v>
      </c>
      <c r="D276" s="5" t="s">
        <v>1002</v>
      </c>
      <c r="E276" s="5" t="s">
        <v>1080</v>
      </c>
      <c r="F276" s="6">
        <v>135</v>
      </c>
      <c r="G276" s="5" t="s">
        <v>24</v>
      </c>
      <c r="H276" s="5" t="s">
        <v>1097</v>
      </c>
      <c r="I276" s="5" t="s">
        <v>1094</v>
      </c>
      <c r="J276" s="5" t="s">
        <v>1098</v>
      </c>
      <c r="K276" s="5" t="s">
        <v>1088</v>
      </c>
      <c r="L276" s="5" t="s">
        <v>28</v>
      </c>
      <c r="M276" s="5" t="s">
        <v>1029</v>
      </c>
      <c r="N276" s="5" t="s">
        <v>45</v>
      </c>
      <c r="O276" s="5" t="s">
        <v>1096</v>
      </c>
      <c r="P276" s="7">
        <v>81</v>
      </c>
      <c r="Q276" s="8">
        <v>52.1</v>
      </c>
      <c r="R276" s="8">
        <v>4220.1000000000004</v>
      </c>
      <c r="S276" s="8">
        <v>125</v>
      </c>
      <c r="T276" s="8">
        <v>10125</v>
      </c>
    </row>
    <row r="277" spans="1:20" ht="90" customHeight="1" x14ac:dyDescent="0.25">
      <c r="A277" s="5"/>
      <c r="B277" s="5" t="s">
        <v>20</v>
      </c>
      <c r="C277" s="5" t="s">
        <v>21</v>
      </c>
      <c r="D277" s="5" t="s">
        <v>1002</v>
      </c>
      <c r="E277" s="5" t="s">
        <v>1080</v>
      </c>
      <c r="F277" s="6">
        <v>135</v>
      </c>
      <c r="G277" s="5" t="s">
        <v>24</v>
      </c>
      <c r="H277" s="5" t="s">
        <v>1099</v>
      </c>
      <c r="I277" s="5" t="s">
        <v>1094</v>
      </c>
      <c r="J277" s="5" t="s">
        <v>1100</v>
      </c>
      <c r="K277" s="5" t="s">
        <v>1088</v>
      </c>
      <c r="L277" s="5" t="s">
        <v>28</v>
      </c>
      <c r="M277" s="5" t="s">
        <v>1032</v>
      </c>
      <c r="N277" s="5" t="s">
        <v>45</v>
      </c>
      <c r="O277" s="5" t="s">
        <v>1096</v>
      </c>
      <c r="P277" s="7">
        <v>39</v>
      </c>
      <c r="Q277" s="8">
        <v>52.1</v>
      </c>
      <c r="R277" s="8">
        <v>2031.9</v>
      </c>
      <c r="S277" s="8">
        <v>125</v>
      </c>
      <c r="T277" s="8">
        <v>4875</v>
      </c>
    </row>
    <row r="278" spans="1:20" ht="90" customHeight="1" x14ac:dyDescent="0.25">
      <c r="A278" s="5"/>
      <c r="B278" s="5" t="s">
        <v>20</v>
      </c>
      <c r="C278" s="5" t="s">
        <v>21</v>
      </c>
      <c r="D278" s="5" t="s">
        <v>1002</v>
      </c>
      <c r="E278" s="5" t="s">
        <v>1080</v>
      </c>
      <c r="F278" s="6">
        <v>135</v>
      </c>
      <c r="G278" s="5" t="s">
        <v>24</v>
      </c>
      <c r="H278" s="5" t="s">
        <v>1101</v>
      </c>
      <c r="I278" s="5" t="s">
        <v>1094</v>
      </c>
      <c r="J278" s="5" t="s">
        <v>1102</v>
      </c>
      <c r="K278" s="5" t="s">
        <v>1088</v>
      </c>
      <c r="L278" s="5" t="s">
        <v>28</v>
      </c>
      <c r="M278" s="5" t="s">
        <v>1008</v>
      </c>
      <c r="N278" s="5" t="s">
        <v>45</v>
      </c>
      <c r="O278" s="5" t="s">
        <v>1096</v>
      </c>
      <c r="P278" s="7">
        <v>135</v>
      </c>
      <c r="Q278" s="8">
        <v>52.1</v>
      </c>
      <c r="R278" s="8">
        <v>7033.5</v>
      </c>
      <c r="S278" s="8">
        <v>125</v>
      </c>
      <c r="T278" s="8">
        <v>16875</v>
      </c>
    </row>
    <row r="279" spans="1:20" ht="90" customHeight="1" x14ac:dyDescent="0.25">
      <c r="A279" s="5"/>
      <c r="B279" s="5" t="s">
        <v>20</v>
      </c>
      <c r="C279" s="5" t="s">
        <v>21</v>
      </c>
      <c r="D279" s="5" t="s">
        <v>1002</v>
      </c>
      <c r="E279" s="5" t="s">
        <v>1080</v>
      </c>
      <c r="F279" s="6">
        <v>135</v>
      </c>
      <c r="G279" s="5" t="s">
        <v>24</v>
      </c>
      <c r="H279" s="5" t="s">
        <v>1103</v>
      </c>
      <c r="I279" s="5" t="s">
        <v>1094</v>
      </c>
      <c r="J279" s="5" t="s">
        <v>1104</v>
      </c>
      <c r="K279" s="5" t="s">
        <v>1088</v>
      </c>
      <c r="L279" s="5" t="s">
        <v>28</v>
      </c>
      <c r="M279" s="5" t="s">
        <v>1037</v>
      </c>
      <c r="N279" s="5" t="s">
        <v>45</v>
      </c>
      <c r="O279" s="5" t="s">
        <v>1096</v>
      </c>
      <c r="P279" s="7">
        <v>395</v>
      </c>
      <c r="Q279" s="8">
        <v>52.1</v>
      </c>
      <c r="R279" s="8">
        <v>20579.5</v>
      </c>
      <c r="S279" s="8">
        <v>125</v>
      </c>
      <c r="T279" s="8">
        <v>49375</v>
      </c>
    </row>
    <row r="280" spans="1:20" ht="90" customHeight="1" x14ac:dyDescent="0.25">
      <c r="A280" s="5"/>
      <c r="B280" s="5" t="s">
        <v>20</v>
      </c>
      <c r="C280" s="5" t="s">
        <v>21</v>
      </c>
      <c r="D280" s="5" t="s">
        <v>1002</v>
      </c>
      <c r="E280" s="5" t="s">
        <v>1080</v>
      </c>
      <c r="F280" s="6">
        <v>135</v>
      </c>
      <c r="G280" s="5" t="s">
        <v>24</v>
      </c>
      <c r="H280" s="5" t="s">
        <v>1105</v>
      </c>
      <c r="I280" s="5" t="s">
        <v>1094</v>
      </c>
      <c r="J280" s="5" t="s">
        <v>1106</v>
      </c>
      <c r="K280" s="5" t="s">
        <v>1088</v>
      </c>
      <c r="L280" s="5" t="s">
        <v>28</v>
      </c>
      <c r="M280" s="5" t="s">
        <v>1040</v>
      </c>
      <c r="N280" s="5" t="s">
        <v>45</v>
      </c>
      <c r="O280" s="5" t="s">
        <v>1096</v>
      </c>
      <c r="P280" s="7">
        <v>18</v>
      </c>
      <c r="Q280" s="8">
        <v>52.1</v>
      </c>
      <c r="R280" s="8">
        <v>937.80000000000007</v>
      </c>
      <c r="S280" s="8">
        <v>125</v>
      </c>
      <c r="T280" s="8">
        <v>2250</v>
      </c>
    </row>
    <row r="281" spans="1:20" ht="90" customHeight="1" x14ac:dyDescent="0.25">
      <c r="A281" s="5"/>
      <c r="B281" s="5" t="s">
        <v>20</v>
      </c>
      <c r="C281" s="5" t="s">
        <v>21</v>
      </c>
      <c r="D281" s="5" t="s">
        <v>1002</v>
      </c>
      <c r="E281" s="5" t="s">
        <v>1080</v>
      </c>
      <c r="F281" s="6">
        <v>135</v>
      </c>
      <c r="G281" s="5" t="s">
        <v>24</v>
      </c>
      <c r="H281" s="5" t="s">
        <v>1107</v>
      </c>
      <c r="I281" s="5" t="s">
        <v>1094</v>
      </c>
      <c r="J281" s="5" t="s">
        <v>1108</v>
      </c>
      <c r="K281" s="5" t="s">
        <v>1088</v>
      </c>
      <c r="L281" s="5" t="s">
        <v>28</v>
      </c>
      <c r="M281" s="5" t="s">
        <v>1043</v>
      </c>
      <c r="N281" s="5" t="s">
        <v>45</v>
      </c>
      <c r="O281" s="5" t="s">
        <v>1096</v>
      </c>
      <c r="P281" s="7">
        <v>205</v>
      </c>
      <c r="Q281" s="8">
        <v>52.1</v>
      </c>
      <c r="R281" s="8">
        <v>10680.5</v>
      </c>
      <c r="S281" s="8">
        <v>125</v>
      </c>
      <c r="T281" s="8">
        <v>25625</v>
      </c>
    </row>
    <row r="282" spans="1:20" ht="90" customHeight="1" x14ac:dyDescent="0.25">
      <c r="A282" s="5"/>
      <c r="B282" s="5" t="s">
        <v>20</v>
      </c>
      <c r="C282" s="5" t="s">
        <v>21</v>
      </c>
      <c r="D282" s="5" t="s">
        <v>1002</v>
      </c>
      <c r="E282" s="5" t="s">
        <v>1080</v>
      </c>
      <c r="F282" s="6">
        <v>135</v>
      </c>
      <c r="G282" s="5" t="s">
        <v>24</v>
      </c>
      <c r="H282" s="5" t="s">
        <v>1109</v>
      </c>
      <c r="I282" s="5" t="s">
        <v>1094</v>
      </c>
      <c r="J282" s="5" t="s">
        <v>1110</v>
      </c>
      <c r="K282" s="5" t="s">
        <v>1088</v>
      </c>
      <c r="L282" s="5" t="s">
        <v>28</v>
      </c>
      <c r="M282" s="5" t="s">
        <v>1046</v>
      </c>
      <c r="N282" s="5" t="s">
        <v>45</v>
      </c>
      <c r="O282" s="5" t="s">
        <v>1096</v>
      </c>
      <c r="P282" s="7">
        <v>14</v>
      </c>
      <c r="Q282" s="8">
        <v>52.1</v>
      </c>
      <c r="R282" s="8">
        <v>729.4</v>
      </c>
      <c r="S282" s="8">
        <v>125</v>
      </c>
      <c r="T282" s="8">
        <v>1750</v>
      </c>
    </row>
    <row r="283" spans="1:20" ht="90" customHeight="1" x14ac:dyDescent="0.25">
      <c r="A283" s="5"/>
      <c r="B283" s="5" t="s">
        <v>20</v>
      </c>
      <c r="C283" s="5" t="s">
        <v>21</v>
      </c>
      <c r="D283" s="5" t="s">
        <v>1002</v>
      </c>
      <c r="E283" s="5" t="s">
        <v>1080</v>
      </c>
      <c r="F283" s="6">
        <v>135</v>
      </c>
      <c r="G283" s="5" t="s">
        <v>24</v>
      </c>
      <c r="H283" s="5" t="s">
        <v>1111</v>
      </c>
      <c r="I283" s="5" t="s">
        <v>1112</v>
      </c>
      <c r="J283" s="5" t="s">
        <v>1113</v>
      </c>
      <c r="K283" s="5" t="s">
        <v>1088</v>
      </c>
      <c r="L283" s="5" t="s">
        <v>38</v>
      </c>
      <c r="M283" s="5" t="s">
        <v>1037</v>
      </c>
      <c r="N283" s="5" t="s">
        <v>45</v>
      </c>
      <c r="O283" s="5" t="s">
        <v>1096</v>
      </c>
      <c r="P283" s="7">
        <v>18</v>
      </c>
      <c r="Q283" s="8">
        <v>52.1</v>
      </c>
      <c r="R283" s="8">
        <v>937.80000000000007</v>
      </c>
      <c r="S283" s="8">
        <v>125</v>
      </c>
      <c r="T283" s="8">
        <v>2250</v>
      </c>
    </row>
    <row r="284" spans="1:20" ht="90" customHeight="1" x14ac:dyDescent="0.25">
      <c r="A284" s="5"/>
      <c r="B284" s="5" t="s">
        <v>20</v>
      </c>
      <c r="C284" s="5" t="s">
        <v>21</v>
      </c>
      <c r="D284" s="5" t="s">
        <v>1002</v>
      </c>
      <c r="E284" s="5" t="s">
        <v>1080</v>
      </c>
      <c r="F284" s="6">
        <v>143</v>
      </c>
      <c r="G284" s="5" t="s">
        <v>24</v>
      </c>
      <c r="H284" s="5" t="s">
        <v>1114</v>
      </c>
      <c r="I284" s="5" t="s">
        <v>1115</v>
      </c>
      <c r="J284" s="5" t="s">
        <v>1116</v>
      </c>
      <c r="K284" s="5" t="s">
        <v>1117</v>
      </c>
      <c r="L284" s="5" t="s">
        <v>114</v>
      </c>
      <c r="M284" s="5" t="s">
        <v>1017</v>
      </c>
      <c r="N284" s="5" t="s">
        <v>39</v>
      </c>
      <c r="O284" s="5" t="s">
        <v>500</v>
      </c>
      <c r="P284" s="7">
        <v>5</v>
      </c>
      <c r="Q284" s="8">
        <v>72.900000000000006</v>
      </c>
      <c r="R284" s="8">
        <v>364.5</v>
      </c>
      <c r="S284" s="8">
        <v>175</v>
      </c>
      <c r="T284" s="8">
        <v>875</v>
      </c>
    </row>
    <row r="285" spans="1:20" ht="90" customHeight="1" x14ac:dyDescent="0.25">
      <c r="A285" s="5"/>
      <c r="B285" s="5" t="s">
        <v>20</v>
      </c>
      <c r="C285" s="5" t="s">
        <v>21</v>
      </c>
      <c r="D285" s="5" t="s">
        <v>1002</v>
      </c>
      <c r="E285" s="5" t="s">
        <v>1080</v>
      </c>
      <c r="F285" s="6">
        <v>143</v>
      </c>
      <c r="G285" s="5" t="s">
        <v>24</v>
      </c>
      <c r="H285" s="5" t="s">
        <v>1118</v>
      </c>
      <c r="I285" s="5" t="s">
        <v>1115</v>
      </c>
      <c r="J285" s="5" t="s">
        <v>1119</v>
      </c>
      <c r="K285" s="5" t="s">
        <v>1117</v>
      </c>
      <c r="L285" s="5" t="s">
        <v>114</v>
      </c>
      <c r="M285" s="5" t="s">
        <v>1029</v>
      </c>
      <c r="N285" s="5" t="s">
        <v>39</v>
      </c>
      <c r="O285" s="5" t="s">
        <v>500</v>
      </c>
      <c r="P285" s="7">
        <v>140</v>
      </c>
      <c r="Q285" s="8">
        <v>72.900000000000006</v>
      </c>
      <c r="R285" s="8">
        <v>10206</v>
      </c>
      <c r="S285" s="8">
        <v>175</v>
      </c>
      <c r="T285" s="8">
        <v>24500</v>
      </c>
    </row>
    <row r="286" spans="1:20" ht="90" customHeight="1" x14ac:dyDescent="0.25">
      <c r="A286" s="5"/>
      <c r="B286" s="5" t="s">
        <v>20</v>
      </c>
      <c r="C286" s="5" t="s">
        <v>21</v>
      </c>
      <c r="D286" s="5" t="s">
        <v>1002</v>
      </c>
      <c r="E286" s="5" t="s">
        <v>1080</v>
      </c>
      <c r="F286" s="6">
        <v>143</v>
      </c>
      <c r="G286" s="5" t="s">
        <v>24</v>
      </c>
      <c r="H286" s="5" t="s">
        <v>1120</v>
      </c>
      <c r="I286" s="5" t="s">
        <v>1115</v>
      </c>
      <c r="J286" s="5" t="s">
        <v>1121</v>
      </c>
      <c r="K286" s="5" t="s">
        <v>1117</v>
      </c>
      <c r="L286" s="5" t="s">
        <v>114</v>
      </c>
      <c r="M286" s="5" t="s">
        <v>1008</v>
      </c>
      <c r="N286" s="5" t="s">
        <v>39</v>
      </c>
      <c r="O286" s="5" t="s">
        <v>500</v>
      </c>
      <c r="P286" s="7">
        <v>636</v>
      </c>
      <c r="Q286" s="8">
        <v>72.900000000000006</v>
      </c>
      <c r="R286" s="8">
        <v>46364.4</v>
      </c>
      <c r="S286" s="8">
        <v>175</v>
      </c>
      <c r="T286" s="8">
        <v>111300</v>
      </c>
    </row>
    <row r="287" spans="1:20" ht="90" customHeight="1" x14ac:dyDescent="0.25">
      <c r="A287" s="5"/>
      <c r="B287" s="5" t="s">
        <v>20</v>
      </c>
      <c r="C287" s="5" t="s">
        <v>21</v>
      </c>
      <c r="D287" s="5" t="s">
        <v>1002</v>
      </c>
      <c r="E287" s="5" t="s">
        <v>1080</v>
      </c>
      <c r="F287" s="6">
        <v>143</v>
      </c>
      <c r="G287" s="5" t="s">
        <v>24</v>
      </c>
      <c r="H287" s="5" t="s">
        <v>1122</v>
      </c>
      <c r="I287" s="5" t="s">
        <v>1115</v>
      </c>
      <c r="J287" s="5" t="s">
        <v>1123</v>
      </c>
      <c r="K287" s="5" t="s">
        <v>1117</v>
      </c>
      <c r="L287" s="5" t="s">
        <v>114</v>
      </c>
      <c r="M287" s="5" t="s">
        <v>1040</v>
      </c>
      <c r="N287" s="5" t="s">
        <v>39</v>
      </c>
      <c r="O287" s="5" t="s">
        <v>500</v>
      </c>
      <c r="P287" s="7">
        <v>720</v>
      </c>
      <c r="Q287" s="8">
        <v>72.900000000000006</v>
      </c>
      <c r="R287" s="8">
        <v>52488.000000000007</v>
      </c>
      <c r="S287" s="8">
        <v>175</v>
      </c>
      <c r="T287" s="8">
        <v>126000</v>
      </c>
    </row>
    <row r="288" spans="1:20" ht="90" customHeight="1" x14ac:dyDescent="0.25">
      <c r="A288" s="5"/>
      <c r="B288" s="5" t="s">
        <v>20</v>
      </c>
      <c r="C288" s="5" t="s">
        <v>21</v>
      </c>
      <c r="D288" s="5" t="s">
        <v>1002</v>
      </c>
      <c r="E288" s="5" t="s">
        <v>1080</v>
      </c>
      <c r="F288" s="6">
        <v>143</v>
      </c>
      <c r="G288" s="5" t="s">
        <v>24</v>
      </c>
      <c r="H288" s="5" t="s">
        <v>1124</v>
      </c>
      <c r="I288" s="5" t="s">
        <v>1115</v>
      </c>
      <c r="J288" s="5" t="s">
        <v>1125</v>
      </c>
      <c r="K288" s="5" t="s">
        <v>1117</v>
      </c>
      <c r="L288" s="5" t="s">
        <v>114</v>
      </c>
      <c r="M288" s="5" t="s">
        <v>1046</v>
      </c>
      <c r="N288" s="5" t="s">
        <v>39</v>
      </c>
      <c r="O288" s="5" t="s">
        <v>500</v>
      </c>
      <c r="P288" s="7">
        <v>670</v>
      </c>
      <c r="Q288" s="8">
        <v>72.900000000000006</v>
      </c>
      <c r="R288" s="8">
        <v>48843.000000000007</v>
      </c>
      <c r="S288" s="8">
        <v>175</v>
      </c>
      <c r="T288" s="8">
        <v>117250</v>
      </c>
    </row>
    <row r="289" spans="1:20" ht="90" customHeight="1" x14ac:dyDescent="0.25">
      <c r="A289" s="5"/>
      <c r="B289" s="5" t="s">
        <v>20</v>
      </c>
      <c r="C289" s="5" t="s">
        <v>21</v>
      </c>
      <c r="D289" s="5" t="s">
        <v>1002</v>
      </c>
      <c r="E289" s="5" t="s">
        <v>1126</v>
      </c>
      <c r="F289" s="6">
        <v>153</v>
      </c>
      <c r="G289" s="5" t="s">
        <v>24</v>
      </c>
      <c r="H289" s="5" t="s">
        <v>1127</v>
      </c>
      <c r="I289" s="5" t="s">
        <v>1128</v>
      </c>
      <c r="J289" s="5" t="s">
        <v>1129</v>
      </c>
      <c r="K289" s="5" t="s">
        <v>1130</v>
      </c>
      <c r="L289" s="5" t="s">
        <v>28</v>
      </c>
      <c r="M289" s="5" t="s">
        <v>1029</v>
      </c>
      <c r="N289" s="5" t="s">
        <v>45</v>
      </c>
      <c r="O289" s="5" t="s">
        <v>1131</v>
      </c>
      <c r="P289" s="7">
        <v>36</v>
      </c>
      <c r="Q289" s="8">
        <v>66.7</v>
      </c>
      <c r="R289" s="8">
        <v>2401.2000000000003</v>
      </c>
      <c r="S289" s="8">
        <v>160</v>
      </c>
      <c r="T289" s="8">
        <v>5760</v>
      </c>
    </row>
    <row r="290" spans="1:20" ht="90" customHeight="1" x14ac:dyDescent="0.25">
      <c r="A290" s="5"/>
      <c r="B290" s="5" t="s">
        <v>20</v>
      </c>
      <c r="C290" s="5" t="s">
        <v>21</v>
      </c>
      <c r="D290" s="5" t="s">
        <v>1002</v>
      </c>
      <c r="E290" s="5" t="s">
        <v>1126</v>
      </c>
      <c r="F290" s="6">
        <v>139</v>
      </c>
      <c r="G290" s="5" t="s">
        <v>24</v>
      </c>
      <c r="H290" s="5" t="s">
        <v>1132</v>
      </c>
      <c r="I290" s="5" t="s">
        <v>1133</v>
      </c>
      <c r="J290" s="5" t="s">
        <v>1134</v>
      </c>
      <c r="K290" s="5" t="s">
        <v>1130</v>
      </c>
      <c r="L290" s="5" t="s">
        <v>557</v>
      </c>
      <c r="M290" s="5" t="s">
        <v>1029</v>
      </c>
      <c r="N290" s="5" t="s">
        <v>45</v>
      </c>
      <c r="O290" s="5" t="s">
        <v>1131</v>
      </c>
      <c r="P290" s="7">
        <v>20</v>
      </c>
      <c r="Q290" s="8">
        <v>66.7</v>
      </c>
      <c r="R290" s="8">
        <v>1334</v>
      </c>
      <c r="S290" s="8">
        <v>175</v>
      </c>
      <c r="T290" s="8">
        <v>3500</v>
      </c>
    </row>
    <row r="291" spans="1:20" ht="90" customHeight="1" x14ac:dyDescent="0.25">
      <c r="A291" s="5"/>
      <c r="B291" s="5" t="s">
        <v>20</v>
      </c>
      <c r="C291" s="5" t="s">
        <v>21</v>
      </c>
      <c r="D291" s="5" t="s">
        <v>1002</v>
      </c>
      <c r="E291" s="5" t="s">
        <v>1126</v>
      </c>
      <c r="F291" s="6">
        <v>139</v>
      </c>
      <c r="G291" s="5" t="s">
        <v>24</v>
      </c>
      <c r="H291" s="5" t="s">
        <v>1135</v>
      </c>
      <c r="I291" s="5" t="s">
        <v>1133</v>
      </c>
      <c r="J291" s="5" t="s">
        <v>1136</v>
      </c>
      <c r="K291" s="5" t="s">
        <v>1130</v>
      </c>
      <c r="L291" s="5" t="s">
        <v>557</v>
      </c>
      <c r="M291" s="5" t="s">
        <v>1032</v>
      </c>
      <c r="N291" s="5" t="s">
        <v>45</v>
      </c>
      <c r="O291" s="5" t="s">
        <v>1131</v>
      </c>
      <c r="P291" s="7">
        <v>27</v>
      </c>
      <c r="Q291" s="8">
        <v>66.7</v>
      </c>
      <c r="R291" s="8">
        <v>1800.9</v>
      </c>
      <c r="S291" s="8">
        <v>175</v>
      </c>
      <c r="T291" s="8">
        <v>4725</v>
      </c>
    </row>
    <row r="292" spans="1:20" ht="90" customHeight="1" x14ac:dyDescent="0.25">
      <c r="A292" s="5"/>
      <c r="B292" s="5" t="s">
        <v>20</v>
      </c>
      <c r="C292" s="5" t="s">
        <v>21</v>
      </c>
      <c r="D292" s="5" t="s">
        <v>1002</v>
      </c>
      <c r="E292" s="5" t="s">
        <v>1126</v>
      </c>
      <c r="F292" s="6">
        <v>139</v>
      </c>
      <c r="G292" s="5" t="s">
        <v>24</v>
      </c>
      <c r="H292" s="5" t="s">
        <v>1137</v>
      </c>
      <c r="I292" s="5" t="s">
        <v>1133</v>
      </c>
      <c r="J292" s="5" t="s">
        <v>1138</v>
      </c>
      <c r="K292" s="5" t="s">
        <v>1130</v>
      </c>
      <c r="L292" s="5" t="s">
        <v>557</v>
      </c>
      <c r="M292" s="5" t="s">
        <v>1008</v>
      </c>
      <c r="N292" s="5" t="s">
        <v>45</v>
      </c>
      <c r="O292" s="5" t="s">
        <v>1131</v>
      </c>
      <c r="P292" s="7">
        <v>37</v>
      </c>
      <c r="Q292" s="8">
        <v>66.7</v>
      </c>
      <c r="R292" s="8">
        <v>2467.9</v>
      </c>
      <c r="S292" s="8">
        <v>175</v>
      </c>
      <c r="T292" s="8">
        <v>6475</v>
      </c>
    </row>
    <row r="293" spans="1:20" ht="90" customHeight="1" x14ac:dyDescent="0.25">
      <c r="A293" s="5"/>
      <c r="B293" s="5" t="s">
        <v>20</v>
      </c>
      <c r="C293" s="5" t="s">
        <v>21</v>
      </c>
      <c r="D293" s="5" t="s">
        <v>1002</v>
      </c>
      <c r="E293" s="5" t="s">
        <v>1126</v>
      </c>
      <c r="F293" s="6">
        <v>165</v>
      </c>
      <c r="G293" s="5" t="s">
        <v>24</v>
      </c>
      <c r="H293" s="5" t="s">
        <v>1139</v>
      </c>
      <c r="I293" s="5" t="s">
        <v>1140</v>
      </c>
      <c r="J293" s="5" t="s">
        <v>1141</v>
      </c>
      <c r="K293" s="5" t="s">
        <v>1142</v>
      </c>
      <c r="L293" s="5" t="s">
        <v>28</v>
      </c>
      <c r="M293" s="5" t="s">
        <v>1008</v>
      </c>
      <c r="N293" s="5" t="s">
        <v>216</v>
      </c>
      <c r="O293" s="5" t="s">
        <v>1143</v>
      </c>
      <c r="P293" s="7">
        <v>300</v>
      </c>
      <c r="Q293" s="8">
        <v>104.15</v>
      </c>
      <c r="R293" s="8">
        <v>31245</v>
      </c>
      <c r="S293" s="8">
        <v>250</v>
      </c>
      <c r="T293" s="8">
        <v>75000</v>
      </c>
    </row>
    <row r="294" spans="1:20" ht="90" customHeight="1" x14ac:dyDescent="0.25">
      <c r="A294" s="5"/>
      <c r="B294" s="5" t="s">
        <v>20</v>
      </c>
      <c r="C294" s="5" t="s">
        <v>21</v>
      </c>
      <c r="D294" s="5" t="s">
        <v>1002</v>
      </c>
      <c r="E294" s="5" t="s">
        <v>1126</v>
      </c>
      <c r="F294" s="6">
        <v>165</v>
      </c>
      <c r="G294" s="5" t="s">
        <v>24</v>
      </c>
      <c r="H294" s="5" t="s">
        <v>1144</v>
      </c>
      <c r="I294" s="5" t="s">
        <v>1140</v>
      </c>
      <c r="J294" s="5" t="s">
        <v>1145</v>
      </c>
      <c r="K294" s="5" t="s">
        <v>1142</v>
      </c>
      <c r="L294" s="5" t="s">
        <v>28</v>
      </c>
      <c r="M294" s="5" t="s">
        <v>1040</v>
      </c>
      <c r="N294" s="5" t="s">
        <v>216</v>
      </c>
      <c r="O294" s="5" t="s">
        <v>1143</v>
      </c>
      <c r="P294" s="7">
        <v>379</v>
      </c>
      <c r="Q294" s="8">
        <v>104.15</v>
      </c>
      <c r="R294" s="8">
        <v>39472.85</v>
      </c>
      <c r="S294" s="8">
        <v>250</v>
      </c>
      <c r="T294" s="8">
        <v>94750</v>
      </c>
    </row>
    <row r="295" spans="1:20" ht="90" customHeight="1" x14ac:dyDescent="0.25">
      <c r="A295" s="5"/>
      <c r="B295" s="5" t="s">
        <v>20</v>
      </c>
      <c r="C295" s="5" t="s">
        <v>21</v>
      </c>
      <c r="D295" s="5" t="s">
        <v>1002</v>
      </c>
      <c r="E295" s="5" t="s">
        <v>1126</v>
      </c>
      <c r="F295" s="6">
        <v>165</v>
      </c>
      <c r="G295" s="5" t="s">
        <v>24</v>
      </c>
      <c r="H295" s="5" t="s">
        <v>1146</v>
      </c>
      <c r="I295" s="5" t="s">
        <v>1140</v>
      </c>
      <c r="J295" s="5" t="s">
        <v>1147</v>
      </c>
      <c r="K295" s="5" t="s">
        <v>1142</v>
      </c>
      <c r="L295" s="5" t="s">
        <v>28</v>
      </c>
      <c r="M295" s="5" t="s">
        <v>1046</v>
      </c>
      <c r="N295" s="5" t="s">
        <v>216</v>
      </c>
      <c r="O295" s="5" t="s">
        <v>1143</v>
      </c>
      <c r="P295" s="7">
        <v>154</v>
      </c>
      <c r="Q295" s="8">
        <v>104.15</v>
      </c>
      <c r="R295" s="8">
        <v>16039.1</v>
      </c>
      <c r="S295" s="8">
        <v>250</v>
      </c>
      <c r="T295" s="8">
        <v>38500</v>
      </c>
    </row>
    <row r="296" spans="1:20" ht="90" customHeight="1" x14ac:dyDescent="0.25">
      <c r="A296" s="5"/>
      <c r="B296" s="5" t="s">
        <v>20</v>
      </c>
      <c r="C296" s="5" t="s">
        <v>21</v>
      </c>
      <c r="D296" s="5" t="s">
        <v>1002</v>
      </c>
      <c r="E296" s="5" t="s">
        <v>1126</v>
      </c>
      <c r="F296" s="6">
        <v>146</v>
      </c>
      <c r="G296" s="5" t="s">
        <v>24</v>
      </c>
      <c r="H296" s="5" t="s">
        <v>1148</v>
      </c>
      <c r="I296" s="5" t="s">
        <v>1149</v>
      </c>
      <c r="J296" s="5" t="s">
        <v>1150</v>
      </c>
      <c r="K296" s="5" t="s">
        <v>1151</v>
      </c>
      <c r="L296" s="5" t="s">
        <v>28</v>
      </c>
      <c r="M296" s="5" t="s">
        <v>1029</v>
      </c>
      <c r="N296" s="5" t="s">
        <v>333</v>
      </c>
      <c r="O296" s="5" t="s">
        <v>1152</v>
      </c>
      <c r="P296" s="7">
        <v>40</v>
      </c>
      <c r="Q296" s="8">
        <v>93.75</v>
      </c>
      <c r="R296" s="8">
        <v>3750</v>
      </c>
      <c r="S296" s="8">
        <v>225</v>
      </c>
      <c r="T296" s="8">
        <v>9000</v>
      </c>
    </row>
    <row r="297" spans="1:20" ht="90" customHeight="1" x14ac:dyDescent="0.25">
      <c r="A297" s="5"/>
      <c r="B297" s="5" t="s">
        <v>20</v>
      </c>
      <c r="C297" s="5" t="s">
        <v>21</v>
      </c>
      <c r="D297" s="5" t="s">
        <v>1002</v>
      </c>
      <c r="E297" s="5" t="s">
        <v>1126</v>
      </c>
      <c r="F297" s="6">
        <v>146</v>
      </c>
      <c r="G297" s="5" t="s">
        <v>24</v>
      </c>
      <c r="H297" s="5" t="s">
        <v>1153</v>
      </c>
      <c r="I297" s="5" t="s">
        <v>1149</v>
      </c>
      <c r="J297" s="5" t="s">
        <v>1154</v>
      </c>
      <c r="K297" s="5" t="s">
        <v>1151</v>
      </c>
      <c r="L297" s="5" t="s">
        <v>28</v>
      </c>
      <c r="M297" s="5" t="s">
        <v>1008</v>
      </c>
      <c r="N297" s="5" t="s">
        <v>333</v>
      </c>
      <c r="O297" s="5" t="s">
        <v>1152</v>
      </c>
      <c r="P297" s="7">
        <v>143</v>
      </c>
      <c r="Q297" s="8">
        <v>93.75</v>
      </c>
      <c r="R297" s="8">
        <v>13406.25</v>
      </c>
      <c r="S297" s="8">
        <v>225</v>
      </c>
      <c r="T297" s="8">
        <v>32175</v>
      </c>
    </row>
    <row r="298" spans="1:20" ht="90" customHeight="1" x14ac:dyDescent="0.25">
      <c r="A298" s="5"/>
      <c r="B298" s="5" t="s">
        <v>20</v>
      </c>
      <c r="C298" s="5" t="s">
        <v>21</v>
      </c>
      <c r="D298" s="5" t="s">
        <v>1002</v>
      </c>
      <c r="E298" s="5" t="s">
        <v>1126</v>
      </c>
      <c r="F298" s="6">
        <v>146</v>
      </c>
      <c r="G298" s="5" t="s">
        <v>24</v>
      </c>
      <c r="H298" s="5" t="s">
        <v>1155</v>
      </c>
      <c r="I298" s="5" t="s">
        <v>1149</v>
      </c>
      <c r="J298" s="5" t="s">
        <v>1156</v>
      </c>
      <c r="K298" s="5" t="s">
        <v>1151</v>
      </c>
      <c r="L298" s="5" t="s">
        <v>28</v>
      </c>
      <c r="M298" s="5" t="s">
        <v>1040</v>
      </c>
      <c r="N298" s="5" t="s">
        <v>333</v>
      </c>
      <c r="O298" s="5" t="s">
        <v>1152</v>
      </c>
      <c r="P298" s="7">
        <v>198</v>
      </c>
      <c r="Q298" s="8">
        <v>93.75</v>
      </c>
      <c r="R298" s="8">
        <v>18562.5</v>
      </c>
      <c r="S298" s="8">
        <v>225</v>
      </c>
      <c r="T298" s="8">
        <v>44550</v>
      </c>
    </row>
    <row r="299" spans="1:20" ht="90" customHeight="1" x14ac:dyDescent="0.25">
      <c r="A299" s="5"/>
      <c r="B299" s="5" t="s">
        <v>20</v>
      </c>
      <c r="C299" s="5" t="s">
        <v>21</v>
      </c>
      <c r="D299" s="5" t="s">
        <v>1002</v>
      </c>
      <c r="E299" s="5" t="s">
        <v>1126</v>
      </c>
      <c r="F299" s="6">
        <v>146</v>
      </c>
      <c r="G299" s="5" t="s">
        <v>24</v>
      </c>
      <c r="H299" s="5" t="s">
        <v>1157</v>
      </c>
      <c r="I299" s="5" t="s">
        <v>1149</v>
      </c>
      <c r="J299" s="5" t="s">
        <v>1158</v>
      </c>
      <c r="K299" s="5" t="s">
        <v>1151</v>
      </c>
      <c r="L299" s="5" t="s">
        <v>28</v>
      </c>
      <c r="M299" s="5" t="s">
        <v>1046</v>
      </c>
      <c r="N299" s="5" t="s">
        <v>333</v>
      </c>
      <c r="O299" s="5" t="s">
        <v>1152</v>
      </c>
      <c r="P299" s="7">
        <v>67</v>
      </c>
      <c r="Q299" s="8">
        <v>93.75</v>
      </c>
      <c r="R299" s="8">
        <v>6281.25</v>
      </c>
      <c r="S299" s="8">
        <v>225</v>
      </c>
      <c r="T299" s="8">
        <v>15075</v>
      </c>
    </row>
    <row r="300" spans="1:20" ht="90" customHeight="1" x14ac:dyDescent="0.25">
      <c r="A300" s="5"/>
      <c r="B300" s="5" t="s">
        <v>20</v>
      </c>
      <c r="C300" s="5" t="s">
        <v>21</v>
      </c>
      <c r="D300" s="5" t="s">
        <v>1002</v>
      </c>
      <c r="E300" s="5" t="s">
        <v>1126</v>
      </c>
      <c r="F300" s="6">
        <v>146</v>
      </c>
      <c r="G300" s="5" t="s">
        <v>24</v>
      </c>
      <c r="H300" s="5" t="s">
        <v>1159</v>
      </c>
      <c r="I300" s="5" t="s">
        <v>1160</v>
      </c>
      <c r="J300" s="5" t="s">
        <v>1161</v>
      </c>
      <c r="K300" s="5" t="s">
        <v>1151</v>
      </c>
      <c r="L300" s="5" t="s">
        <v>114</v>
      </c>
      <c r="M300" s="5" t="s">
        <v>1029</v>
      </c>
      <c r="N300" s="5" t="s">
        <v>333</v>
      </c>
      <c r="O300" s="5" t="s">
        <v>1152</v>
      </c>
      <c r="P300" s="7">
        <v>103</v>
      </c>
      <c r="Q300" s="8">
        <v>93.75</v>
      </c>
      <c r="R300" s="8">
        <v>9656.25</v>
      </c>
      <c r="S300" s="8">
        <v>225</v>
      </c>
      <c r="T300" s="8">
        <v>23175</v>
      </c>
    </row>
    <row r="301" spans="1:20" ht="90" customHeight="1" x14ac:dyDescent="0.25">
      <c r="A301" s="5"/>
      <c r="B301" s="5" t="s">
        <v>20</v>
      </c>
      <c r="C301" s="5" t="s">
        <v>21</v>
      </c>
      <c r="D301" s="5" t="s">
        <v>1002</v>
      </c>
      <c r="E301" s="5" t="s">
        <v>1126</v>
      </c>
      <c r="F301" s="6">
        <v>146</v>
      </c>
      <c r="G301" s="5" t="s">
        <v>24</v>
      </c>
      <c r="H301" s="5" t="s">
        <v>1162</v>
      </c>
      <c r="I301" s="5" t="s">
        <v>1160</v>
      </c>
      <c r="J301" s="5" t="s">
        <v>1163</v>
      </c>
      <c r="K301" s="5" t="s">
        <v>1151</v>
      </c>
      <c r="L301" s="5" t="s">
        <v>114</v>
      </c>
      <c r="M301" s="5" t="s">
        <v>1008</v>
      </c>
      <c r="N301" s="5" t="s">
        <v>333</v>
      </c>
      <c r="O301" s="5" t="s">
        <v>1152</v>
      </c>
      <c r="P301" s="7">
        <v>263</v>
      </c>
      <c r="Q301" s="8">
        <v>93.75</v>
      </c>
      <c r="R301" s="8">
        <v>24656.25</v>
      </c>
      <c r="S301" s="8">
        <v>225</v>
      </c>
      <c r="T301" s="8">
        <v>59175</v>
      </c>
    </row>
    <row r="302" spans="1:20" ht="90" customHeight="1" x14ac:dyDescent="0.25">
      <c r="A302" s="5"/>
      <c r="B302" s="5" t="s">
        <v>20</v>
      </c>
      <c r="C302" s="5" t="s">
        <v>21</v>
      </c>
      <c r="D302" s="5" t="s">
        <v>1002</v>
      </c>
      <c r="E302" s="5" t="s">
        <v>1126</v>
      </c>
      <c r="F302" s="6">
        <v>146</v>
      </c>
      <c r="G302" s="5" t="s">
        <v>24</v>
      </c>
      <c r="H302" s="5" t="s">
        <v>1164</v>
      </c>
      <c r="I302" s="5" t="s">
        <v>1160</v>
      </c>
      <c r="J302" s="5" t="s">
        <v>1165</v>
      </c>
      <c r="K302" s="5" t="s">
        <v>1151</v>
      </c>
      <c r="L302" s="5" t="s">
        <v>114</v>
      </c>
      <c r="M302" s="5" t="s">
        <v>1040</v>
      </c>
      <c r="N302" s="5" t="s">
        <v>333</v>
      </c>
      <c r="O302" s="5" t="s">
        <v>1152</v>
      </c>
      <c r="P302" s="7">
        <v>352</v>
      </c>
      <c r="Q302" s="8">
        <v>93.75</v>
      </c>
      <c r="R302" s="8">
        <v>33000</v>
      </c>
      <c r="S302" s="8">
        <v>225</v>
      </c>
      <c r="T302" s="8">
        <v>79200</v>
      </c>
    </row>
    <row r="303" spans="1:20" ht="90" customHeight="1" x14ac:dyDescent="0.25">
      <c r="A303" s="5"/>
      <c r="B303" s="5" t="s">
        <v>20</v>
      </c>
      <c r="C303" s="5" t="s">
        <v>21</v>
      </c>
      <c r="D303" s="5" t="s">
        <v>1002</v>
      </c>
      <c r="E303" s="5" t="s">
        <v>1126</v>
      </c>
      <c r="F303" s="6">
        <v>146</v>
      </c>
      <c r="G303" s="5" t="s">
        <v>24</v>
      </c>
      <c r="H303" s="5" t="s">
        <v>1166</v>
      </c>
      <c r="I303" s="5" t="s">
        <v>1160</v>
      </c>
      <c r="J303" s="5" t="s">
        <v>1167</v>
      </c>
      <c r="K303" s="5" t="s">
        <v>1151</v>
      </c>
      <c r="L303" s="5" t="s">
        <v>114</v>
      </c>
      <c r="M303" s="5" t="s">
        <v>1046</v>
      </c>
      <c r="N303" s="5" t="s">
        <v>333</v>
      </c>
      <c r="O303" s="5" t="s">
        <v>1152</v>
      </c>
      <c r="P303" s="7">
        <v>68</v>
      </c>
      <c r="Q303" s="8">
        <v>93.75</v>
      </c>
      <c r="R303" s="8">
        <v>6375</v>
      </c>
      <c r="S303" s="8">
        <v>225</v>
      </c>
      <c r="T303" s="8">
        <v>15300</v>
      </c>
    </row>
    <row r="304" spans="1:20" x14ac:dyDescent="0.25">
      <c r="A304" s="5"/>
      <c r="B304" s="5"/>
      <c r="C304" s="5"/>
      <c r="D304" s="5"/>
      <c r="E304" s="5"/>
      <c r="F304" s="6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9"/>
      <c r="R304" s="9"/>
      <c r="S304" s="9"/>
      <c r="T304" s="9"/>
    </row>
    <row r="305" spans="1:20" x14ac:dyDescent="0.25">
      <c r="A305" s="5"/>
      <c r="B305" s="5"/>
      <c r="C305" s="5"/>
      <c r="D305" s="5"/>
      <c r="E305" s="5"/>
      <c r="F305" s="6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9"/>
      <c r="R305" s="9"/>
      <c r="S305" s="9"/>
      <c r="T305" s="9"/>
    </row>
    <row r="306" spans="1:20" x14ac:dyDescent="0.25">
      <c r="A306" s="5"/>
      <c r="B306" s="5"/>
      <c r="C306" s="5"/>
      <c r="D306" s="5"/>
      <c r="E306" s="5"/>
      <c r="F306" s="6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9"/>
      <c r="R306" s="9"/>
      <c r="S306" s="9"/>
      <c r="T306" s="9"/>
    </row>
    <row r="307" spans="1:20" x14ac:dyDescent="0.25">
      <c r="A307" s="5"/>
      <c r="B307" s="5"/>
      <c r="C307" s="5"/>
      <c r="D307" s="5"/>
      <c r="E307" s="5"/>
      <c r="F307" s="6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9"/>
      <c r="R307" s="9"/>
      <c r="S307" s="9"/>
      <c r="T307" s="9"/>
    </row>
    <row r="308" spans="1:20" x14ac:dyDescent="0.25">
      <c r="A308" s="5"/>
      <c r="B308" s="5"/>
      <c r="C308" s="5"/>
      <c r="D308" s="5"/>
      <c r="E308" s="5"/>
      <c r="F308" s="6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9"/>
      <c r="R308" s="9"/>
      <c r="S308" s="9"/>
      <c r="T308" s="9"/>
    </row>
    <row r="309" spans="1:20" x14ac:dyDescent="0.25">
      <c r="A309" s="5"/>
      <c r="B309" s="5"/>
      <c r="C309" s="5"/>
      <c r="D309" s="5"/>
      <c r="E309" s="5"/>
      <c r="F309" s="6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9"/>
      <c r="R309" s="9"/>
      <c r="S309" s="9"/>
      <c r="T309" s="9"/>
    </row>
    <row r="310" spans="1:20" x14ac:dyDescent="0.25">
      <c r="A310" s="5"/>
      <c r="B310" s="5"/>
      <c r="C310" s="5"/>
      <c r="D310" s="5"/>
      <c r="E310" s="5"/>
      <c r="F310" s="6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9"/>
      <c r="R310" s="9"/>
      <c r="S310" s="9"/>
      <c r="T310" s="9"/>
    </row>
    <row r="311" spans="1:20" x14ac:dyDescent="0.25">
      <c r="A311" s="5"/>
      <c r="B311" s="5"/>
      <c r="C311" s="5"/>
      <c r="D311" s="5"/>
      <c r="E311" s="5"/>
      <c r="F311" s="6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9"/>
      <c r="R311" s="9"/>
      <c r="S311" s="9"/>
      <c r="T311" s="9"/>
    </row>
    <row r="312" spans="1:20" x14ac:dyDescent="0.25">
      <c r="A312" s="5"/>
      <c r="B312" s="5"/>
      <c r="C312" s="5"/>
      <c r="D312" s="5"/>
      <c r="E312" s="5"/>
      <c r="F312" s="6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9"/>
      <c r="R312" s="9"/>
      <c r="S312" s="9"/>
      <c r="T312" s="9"/>
    </row>
    <row r="313" spans="1:20" x14ac:dyDescent="0.25">
      <c r="A313" s="5"/>
      <c r="B313" s="5"/>
      <c r="C313" s="5"/>
      <c r="D313" s="5"/>
      <c r="E313" s="5"/>
      <c r="F313" s="6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9"/>
      <c r="R313" s="9"/>
      <c r="S313" s="9"/>
      <c r="T313" s="9"/>
    </row>
    <row r="314" spans="1:20" x14ac:dyDescent="0.25">
      <c r="A314" s="5"/>
      <c r="B314" s="5"/>
      <c r="C314" s="5"/>
      <c r="D314" s="5"/>
      <c r="E314" s="5"/>
      <c r="F314" s="6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9"/>
      <c r="R314" s="9"/>
      <c r="S314" s="9"/>
      <c r="T314" s="9"/>
    </row>
    <row r="315" spans="1:20" x14ac:dyDescent="0.25">
      <c r="A315" s="5"/>
      <c r="B315" s="5"/>
      <c r="C315" s="5"/>
      <c r="D315" s="5"/>
      <c r="E315" s="5"/>
      <c r="F315" s="6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9"/>
      <c r="R315" s="9"/>
      <c r="S315" s="9"/>
      <c r="T315" s="9"/>
    </row>
    <row r="316" spans="1:20" x14ac:dyDescent="0.25">
      <c r="A316" s="5"/>
      <c r="B316" s="5"/>
      <c r="C316" s="5"/>
      <c r="D316" s="5"/>
      <c r="E316" s="5"/>
      <c r="F316" s="6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9"/>
      <c r="R316" s="9"/>
      <c r="S316" s="9"/>
      <c r="T316" s="9"/>
    </row>
    <row r="317" spans="1:20" x14ac:dyDescent="0.25">
      <c r="A317" s="5"/>
      <c r="B317" s="5"/>
      <c r="C317" s="5"/>
      <c r="D317" s="5"/>
      <c r="E317" s="5"/>
      <c r="F317" s="6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9"/>
      <c r="R317" s="9"/>
      <c r="S317" s="9"/>
      <c r="T317" s="9"/>
    </row>
    <row r="318" spans="1:20" x14ac:dyDescent="0.25">
      <c r="A318" s="5"/>
      <c r="B318" s="5"/>
      <c r="C318" s="5"/>
      <c r="D318" s="5"/>
      <c r="E318" s="5"/>
      <c r="F318" s="6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9"/>
      <c r="R318" s="9"/>
      <c r="S318" s="9"/>
      <c r="T318" s="9"/>
    </row>
    <row r="319" spans="1:20" x14ac:dyDescent="0.25">
      <c r="A319" s="5"/>
      <c r="B319" s="5"/>
      <c r="C319" s="5"/>
      <c r="D319" s="5"/>
      <c r="E319" s="5"/>
      <c r="F319" s="6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9"/>
      <c r="R319" s="9"/>
      <c r="S319" s="9"/>
      <c r="T319" s="9"/>
    </row>
    <row r="320" spans="1:20" x14ac:dyDescent="0.25">
      <c r="A320" s="5"/>
      <c r="B320" s="5"/>
      <c r="C320" s="5"/>
      <c r="D320" s="5"/>
      <c r="E320" s="5"/>
      <c r="F320" s="6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9"/>
      <c r="R320" s="9"/>
      <c r="S320" s="9"/>
      <c r="T320" s="9"/>
    </row>
    <row r="321" spans="1:20" x14ac:dyDescent="0.25">
      <c r="A321" s="5"/>
      <c r="B321" s="5"/>
      <c r="C321" s="5"/>
      <c r="D321" s="5"/>
      <c r="E321" s="5"/>
      <c r="F321" s="6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9"/>
      <c r="R321" s="9"/>
      <c r="S321" s="9"/>
      <c r="T321" s="9"/>
    </row>
    <row r="322" spans="1:20" x14ac:dyDescent="0.25">
      <c r="A322" s="5"/>
      <c r="B322" s="5"/>
      <c r="C322" s="5"/>
      <c r="D322" s="5"/>
      <c r="E322" s="5"/>
      <c r="F322" s="6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9"/>
      <c r="R322" s="9"/>
      <c r="S322" s="9"/>
      <c r="T322" s="9"/>
    </row>
    <row r="323" spans="1:20" x14ac:dyDescent="0.25">
      <c r="A323" s="5"/>
      <c r="B323" s="5"/>
      <c r="C323" s="5"/>
      <c r="D323" s="5"/>
      <c r="E323" s="5"/>
      <c r="F323" s="6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9"/>
      <c r="R323" s="9"/>
      <c r="S323" s="9"/>
      <c r="T323" s="9"/>
    </row>
    <row r="324" spans="1:20" x14ac:dyDescent="0.25">
      <c r="A324" s="5"/>
      <c r="B324" s="5"/>
      <c r="C324" s="5"/>
      <c r="D324" s="5"/>
      <c r="E324" s="5"/>
      <c r="F324" s="6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9"/>
      <c r="R324" s="9"/>
      <c r="S324" s="9"/>
      <c r="T324" s="9"/>
    </row>
    <row r="325" spans="1:20" x14ac:dyDescent="0.25">
      <c r="A325" s="5"/>
      <c r="B325" s="5"/>
      <c r="C325" s="5"/>
      <c r="D325" s="5"/>
      <c r="E325" s="5"/>
      <c r="F325" s="6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9"/>
      <c r="R325" s="9"/>
      <c r="S325" s="9"/>
      <c r="T325" s="9"/>
    </row>
    <row r="326" spans="1:20" x14ac:dyDescent="0.25">
      <c r="A326" s="5"/>
      <c r="B326" s="5"/>
      <c r="C326" s="5"/>
      <c r="D326" s="5"/>
      <c r="E326" s="5"/>
      <c r="F326" s="6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9"/>
      <c r="R326" s="9"/>
      <c r="S326" s="9"/>
      <c r="T326" s="9"/>
    </row>
    <row r="327" spans="1:20" x14ac:dyDescent="0.25">
      <c r="A327" s="5"/>
      <c r="B327" s="5"/>
      <c r="C327" s="5"/>
      <c r="D327" s="5"/>
      <c r="E327" s="5"/>
      <c r="F327" s="6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9"/>
      <c r="R327" s="9"/>
      <c r="S327" s="9"/>
      <c r="T327" s="9"/>
    </row>
    <row r="328" spans="1:20" x14ac:dyDescent="0.25">
      <c r="A328" s="5"/>
      <c r="B328" s="5"/>
      <c r="C328" s="5"/>
      <c r="D328" s="5"/>
      <c r="E328" s="5"/>
      <c r="F328" s="6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9"/>
      <c r="R328" s="9"/>
      <c r="S328" s="9"/>
      <c r="T328" s="9"/>
    </row>
    <row r="329" spans="1:20" x14ac:dyDescent="0.25">
      <c r="A329" s="5"/>
      <c r="B329" s="5"/>
      <c r="C329" s="5"/>
      <c r="D329" s="5"/>
      <c r="E329" s="5"/>
      <c r="F329" s="6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9"/>
      <c r="R329" s="9"/>
      <c r="S329" s="9"/>
      <c r="T329" s="9"/>
    </row>
    <row r="330" spans="1:20" x14ac:dyDescent="0.25">
      <c r="A330" s="5"/>
      <c r="B330" s="5"/>
      <c r="C330" s="5"/>
      <c r="D330" s="5"/>
      <c r="E330" s="5"/>
      <c r="F330" s="6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9"/>
      <c r="R330" s="9"/>
      <c r="S330" s="9"/>
      <c r="T330" s="9"/>
    </row>
    <row r="331" spans="1:20" x14ac:dyDescent="0.25">
      <c r="A331" s="5"/>
      <c r="B331" s="5"/>
      <c r="C331" s="5"/>
      <c r="D331" s="5"/>
      <c r="E331" s="5"/>
      <c r="F331" s="6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9"/>
      <c r="R331" s="9"/>
      <c r="S331" s="9"/>
      <c r="T331" s="9"/>
    </row>
    <row r="332" spans="1:20" x14ac:dyDescent="0.25">
      <c r="A332" s="5"/>
      <c r="B332" s="5"/>
      <c r="C332" s="5"/>
      <c r="D332" s="5"/>
      <c r="E332" s="5"/>
      <c r="F332" s="6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9"/>
      <c r="R332" s="9"/>
      <c r="S332" s="9"/>
      <c r="T332" s="9"/>
    </row>
    <row r="333" spans="1:20" x14ac:dyDescent="0.25">
      <c r="A333" s="5"/>
      <c r="B333" s="5"/>
      <c r="C333" s="5"/>
      <c r="D333" s="5"/>
      <c r="E333" s="5"/>
      <c r="F333" s="6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9"/>
      <c r="R333" s="9"/>
      <c r="S333" s="9"/>
      <c r="T333" s="9"/>
    </row>
    <row r="334" spans="1:20" x14ac:dyDescent="0.25">
      <c r="A334" s="5"/>
      <c r="B334" s="5"/>
      <c r="C334" s="5"/>
      <c r="D334" s="5"/>
      <c r="E334" s="5"/>
      <c r="F334" s="6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9"/>
      <c r="R334" s="9"/>
      <c r="S334" s="9"/>
      <c r="T334" s="9"/>
    </row>
    <row r="335" spans="1:20" x14ac:dyDescent="0.25">
      <c r="A335" s="5"/>
      <c r="B335" s="5"/>
      <c r="C335" s="5"/>
      <c r="D335" s="5"/>
      <c r="E335" s="5"/>
      <c r="F335" s="6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9"/>
      <c r="R335" s="9"/>
      <c r="S335" s="9"/>
      <c r="T335" s="9"/>
    </row>
    <row r="336" spans="1:20" x14ac:dyDescent="0.25">
      <c r="A336" s="5"/>
      <c r="B336" s="5"/>
      <c r="C336" s="5"/>
      <c r="D336" s="5"/>
      <c r="E336" s="5"/>
      <c r="F336" s="6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9"/>
      <c r="R336" s="9"/>
      <c r="S336" s="9"/>
      <c r="T336" s="9"/>
    </row>
    <row r="337" spans="1:20" x14ac:dyDescent="0.25">
      <c r="A337" s="5"/>
      <c r="B337" s="5"/>
      <c r="C337" s="5"/>
      <c r="D337" s="5"/>
      <c r="E337" s="5"/>
      <c r="F337" s="6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9"/>
      <c r="R337" s="9"/>
      <c r="S337" s="9"/>
      <c r="T337" s="9"/>
    </row>
    <row r="338" spans="1:20" x14ac:dyDescent="0.25">
      <c r="A338" s="5"/>
      <c r="B338" s="5"/>
      <c r="C338" s="5"/>
      <c r="D338" s="5"/>
      <c r="E338" s="5"/>
      <c r="F338" s="6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9"/>
      <c r="R338" s="9"/>
      <c r="S338" s="9"/>
      <c r="T338" s="9"/>
    </row>
    <row r="339" spans="1:20" x14ac:dyDescent="0.25">
      <c r="A339" s="5"/>
      <c r="B339" s="5"/>
      <c r="C339" s="5"/>
      <c r="D339" s="5"/>
      <c r="E339" s="5"/>
      <c r="F339" s="6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9"/>
      <c r="R339" s="9"/>
      <c r="S339" s="9"/>
      <c r="T339" s="9"/>
    </row>
    <row r="340" spans="1:20" x14ac:dyDescent="0.25">
      <c r="A340" s="5"/>
      <c r="B340" s="5"/>
      <c r="C340" s="5"/>
      <c r="D340" s="5"/>
      <c r="E340" s="5"/>
      <c r="F340" s="6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9"/>
      <c r="R340" s="9"/>
      <c r="S340" s="9"/>
      <c r="T340" s="9"/>
    </row>
    <row r="341" spans="1:20" x14ac:dyDescent="0.25">
      <c r="A341" s="5"/>
      <c r="B341" s="5"/>
      <c r="C341" s="5"/>
      <c r="D341" s="5"/>
      <c r="E341" s="5"/>
      <c r="F341" s="6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9"/>
      <c r="R341" s="9"/>
      <c r="S341" s="9"/>
      <c r="T341" s="9"/>
    </row>
    <row r="342" spans="1:20" x14ac:dyDescent="0.25">
      <c r="A342" s="5"/>
      <c r="B342" s="5"/>
      <c r="C342" s="5"/>
      <c r="D342" s="5"/>
      <c r="E342" s="5"/>
      <c r="F342" s="6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9"/>
      <c r="R342" s="9"/>
      <c r="S342" s="9"/>
      <c r="T342" s="9"/>
    </row>
    <row r="343" spans="1:20" x14ac:dyDescent="0.25">
      <c r="A343" s="5"/>
      <c r="B343" s="5"/>
      <c r="C343" s="5"/>
      <c r="D343" s="5"/>
      <c r="E343" s="5"/>
      <c r="F343" s="6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9"/>
      <c r="R343" s="9"/>
      <c r="S343" s="9"/>
      <c r="T343" s="9"/>
    </row>
    <row r="344" spans="1:20" x14ac:dyDescent="0.25">
      <c r="A344" s="5"/>
      <c r="B344" s="5"/>
      <c r="C344" s="5"/>
      <c r="D344" s="5"/>
      <c r="E344" s="5"/>
      <c r="F344" s="6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9"/>
      <c r="R344" s="9"/>
      <c r="S344" s="9"/>
      <c r="T344" s="9"/>
    </row>
    <row r="345" spans="1:20" x14ac:dyDescent="0.25">
      <c r="A345" s="5"/>
      <c r="B345" s="5"/>
      <c r="C345" s="5"/>
      <c r="D345" s="5"/>
      <c r="E345" s="5"/>
      <c r="F345" s="6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9"/>
      <c r="R345" s="9"/>
      <c r="S345" s="9"/>
      <c r="T345" s="9"/>
    </row>
    <row r="346" spans="1:20" x14ac:dyDescent="0.25">
      <c r="A346" s="5"/>
      <c r="B346" s="5"/>
      <c r="C346" s="5"/>
      <c r="D346" s="5"/>
      <c r="E346" s="5"/>
      <c r="F346" s="6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9"/>
      <c r="R346" s="9"/>
      <c r="S346" s="9"/>
      <c r="T346" s="9"/>
    </row>
    <row r="347" spans="1:20" x14ac:dyDescent="0.25">
      <c r="A347" s="5"/>
      <c r="B347" s="5"/>
      <c r="C347" s="5"/>
      <c r="D347" s="5"/>
      <c r="E347" s="5"/>
      <c r="F347" s="6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9"/>
      <c r="R347" s="9"/>
      <c r="S347" s="9"/>
      <c r="T347" s="9"/>
    </row>
    <row r="348" spans="1:20" x14ac:dyDescent="0.25">
      <c r="A348" s="5"/>
      <c r="B348" s="5"/>
      <c r="C348" s="5"/>
      <c r="D348" s="5"/>
      <c r="E348" s="5"/>
      <c r="F348" s="6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9"/>
      <c r="R348" s="9"/>
      <c r="S348" s="9"/>
      <c r="T348" s="9"/>
    </row>
    <row r="349" spans="1:20" x14ac:dyDescent="0.25">
      <c r="A349" s="5"/>
      <c r="B349" s="5"/>
      <c r="C349" s="5"/>
      <c r="D349" s="5"/>
      <c r="E349" s="5"/>
      <c r="F349" s="6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9"/>
      <c r="R349" s="9"/>
      <c r="S349" s="9"/>
      <c r="T349" s="9"/>
    </row>
    <row r="350" spans="1:20" x14ac:dyDescent="0.25">
      <c r="A350" s="5"/>
      <c r="B350" s="5"/>
      <c r="C350" s="5"/>
      <c r="D350" s="5"/>
      <c r="E350" s="5"/>
      <c r="F350" s="6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9"/>
      <c r="R350" s="9"/>
      <c r="S350" s="9"/>
      <c r="T350" s="9"/>
    </row>
    <row r="351" spans="1:20" x14ac:dyDescent="0.25">
      <c r="A351" s="5"/>
      <c r="B351" s="5"/>
      <c r="C351" s="5"/>
      <c r="D351" s="5"/>
      <c r="E351" s="5"/>
      <c r="F351" s="6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9"/>
      <c r="R351" s="9"/>
      <c r="S351" s="9"/>
      <c r="T351" s="9"/>
    </row>
    <row r="352" spans="1:20" x14ac:dyDescent="0.25">
      <c r="A352" s="5"/>
      <c r="B352" s="5"/>
      <c r="C352" s="5"/>
      <c r="D352" s="5"/>
      <c r="E352" s="5"/>
      <c r="F352" s="6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9"/>
      <c r="R352" s="9"/>
      <c r="S352" s="9"/>
      <c r="T352" s="9"/>
    </row>
    <row r="353" spans="1:20" x14ac:dyDescent="0.25">
      <c r="A353" s="5"/>
      <c r="B353" s="5"/>
      <c r="C353" s="5"/>
      <c r="D353" s="5"/>
      <c r="E353" s="5"/>
      <c r="F353" s="6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9"/>
      <c r="R353" s="9"/>
      <c r="S353" s="9"/>
      <c r="T353" s="9"/>
    </row>
    <row r="354" spans="1:20" x14ac:dyDescent="0.25">
      <c r="A354" s="5"/>
      <c r="B354" s="5"/>
      <c r="C354" s="5"/>
      <c r="D354" s="5"/>
      <c r="E354" s="5"/>
      <c r="F354" s="6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9"/>
      <c r="R354" s="9"/>
      <c r="S354" s="9"/>
      <c r="T354" s="9"/>
    </row>
    <row r="355" spans="1:20" x14ac:dyDescent="0.25">
      <c r="A355" s="5"/>
      <c r="B355" s="5"/>
      <c r="C355" s="5"/>
      <c r="D355" s="5"/>
      <c r="E355" s="5"/>
      <c r="F355" s="6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9"/>
      <c r="R355" s="9"/>
      <c r="S355" s="9"/>
      <c r="T355" s="9"/>
    </row>
    <row r="356" spans="1:20" x14ac:dyDescent="0.25">
      <c r="A356" s="5"/>
      <c r="B356" s="5"/>
      <c r="C356" s="5"/>
      <c r="D356" s="5"/>
      <c r="E356" s="5"/>
      <c r="F356" s="6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9"/>
      <c r="R356" s="9"/>
      <c r="S356" s="9"/>
      <c r="T356" s="9"/>
    </row>
    <row r="357" spans="1:20" x14ac:dyDescent="0.25">
      <c r="A357" s="5"/>
      <c r="B357" s="5"/>
      <c r="C357" s="5"/>
      <c r="D357" s="5"/>
      <c r="E357" s="5"/>
      <c r="F357" s="6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9"/>
      <c r="R357" s="9"/>
      <c r="S357" s="9"/>
      <c r="T357" s="9"/>
    </row>
    <row r="358" spans="1:20" x14ac:dyDescent="0.25">
      <c r="A358" s="5"/>
      <c r="B358" s="5"/>
      <c r="C358" s="5"/>
      <c r="D358" s="5"/>
      <c r="E358" s="5"/>
      <c r="F358" s="6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9"/>
      <c r="R358" s="9"/>
      <c r="S358" s="9"/>
      <c r="T358" s="9"/>
    </row>
    <row r="359" spans="1:20" x14ac:dyDescent="0.25">
      <c r="A359" s="5"/>
      <c r="B359" s="5"/>
      <c r="C359" s="5"/>
      <c r="D359" s="5"/>
      <c r="E359" s="5"/>
      <c r="F359" s="6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9"/>
      <c r="R359" s="9"/>
      <c r="S359" s="9"/>
      <c r="T359" s="9"/>
    </row>
    <row r="360" spans="1:20" x14ac:dyDescent="0.25">
      <c r="A360" s="5"/>
      <c r="B360" s="5"/>
      <c r="C360" s="5"/>
      <c r="D360" s="5"/>
      <c r="E360" s="5"/>
      <c r="F360" s="6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9"/>
      <c r="R360" s="9"/>
      <c r="S360" s="9"/>
      <c r="T360" s="9"/>
    </row>
    <row r="361" spans="1:20" x14ac:dyDescent="0.25">
      <c r="A361" s="5"/>
      <c r="B361" s="5"/>
      <c r="C361" s="5"/>
      <c r="D361" s="5"/>
      <c r="E361" s="5"/>
      <c r="F361" s="6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9"/>
      <c r="R361" s="9"/>
      <c r="S361" s="9"/>
      <c r="T361" s="9"/>
    </row>
    <row r="362" spans="1:20" x14ac:dyDescent="0.25">
      <c r="A362" s="5"/>
      <c r="B362" s="5"/>
      <c r="C362" s="5"/>
      <c r="D362" s="5"/>
      <c r="E362" s="5"/>
      <c r="F362" s="6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9"/>
      <c r="R362" s="9"/>
      <c r="S362" s="9"/>
      <c r="T362" s="9"/>
    </row>
    <row r="363" spans="1:20" x14ac:dyDescent="0.25">
      <c r="A363" s="5"/>
      <c r="B363" s="5"/>
      <c r="C363" s="5"/>
      <c r="D363" s="5"/>
      <c r="E363" s="5"/>
      <c r="F363" s="6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9"/>
      <c r="R363" s="9"/>
      <c r="S363" s="9"/>
      <c r="T363" s="9"/>
    </row>
    <row r="364" spans="1:20" x14ac:dyDescent="0.25">
      <c r="A364" s="5"/>
      <c r="B364" s="5"/>
      <c r="C364" s="5"/>
      <c r="D364" s="5"/>
      <c r="E364" s="5"/>
      <c r="F364" s="6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9"/>
      <c r="R364" s="9"/>
      <c r="S364" s="9"/>
      <c r="T364" s="9"/>
    </row>
    <row r="365" spans="1:20" x14ac:dyDescent="0.25">
      <c r="A365" s="5"/>
      <c r="B365" s="5"/>
      <c r="C365" s="5"/>
      <c r="D365" s="5"/>
      <c r="E365" s="5"/>
      <c r="F365" s="6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9"/>
      <c r="R365" s="9"/>
      <c r="S365" s="9"/>
      <c r="T365" s="9"/>
    </row>
    <row r="366" spans="1:20" x14ac:dyDescent="0.25">
      <c r="A366" s="5"/>
      <c r="B366" s="5"/>
      <c r="C366" s="5"/>
      <c r="D366" s="5"/>
      <c r="E366" s="5"/>
      <c r="F366" s="6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9"/>
      <c r="R366" s="9"/>
      <c r="S366" s="9"/>
      <c r="T366" s="9"/>
    </row>
    <row r="367" spans="1:20" x14ac:dyDescent="0.25">
      <c r="A367" s="5"/>
      <c r="B367" s="5"/>
      <c r="C367" s="5"/>
      <c r="D367" s="5"/>
      <c r="E367" s="5"/>
      <c r="F367" s="6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9"/>
      <c r="R367" s="9"/>
      <c r="S367" s="9"/>
      <c r="T367" s="9"/>
    </row>
    <row r="368" spans="1:20" x14ac:dyDescent="0.25">
      <c r="A368" s="5"/>
      <c r="B368" s="5"/>
      <c r="C368" s="5"/>
      <c r="D368" s="5"/>
      <c r="E368" s="5"/>
      <c r="F368" s="6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9"/>
      <c r="R368" s="9"/>
      <c r="S368" s="9"/>
      <c r="T368" s="9"/>
    </row>
    <row r="369" spans="1:20" x14ac:dyDescent="0.25">
      <c r="A369" s="5"/>
      <c r="B369" s="5"/>
      <c r="C369" s="5"/>
      <c r="D369" s="5"/>
      <c r="E369" s="5"/>
      <c r="F369" s="6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9"/>
      <c r="R369" s="9"/>
      <c r="S369" s="9"/>
      <c r="T369" s="9"/>
    </row>
    <row r="370" spans="1:20" x14ac:dyDescent="0.25">
      <c r="A370" s="5"/>
      <c r="B370" s="5"/>
      <c r="C370" s="5"/>
      <c r="D370" s="5"/>
      <c r="E370" s="5"/>
      <c r="F370" s="6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9"/>
      <c r="R370" s="9"/>
      <c r="S370" s="9"/>
      <c r="T370" s="9"/>
    </row>
    <row r="371" spans="1:20" x14ac:dyDescent="0.25">
      <c r="A371" s="5"/>
      <c r="B371" s="5"/>
      <c r="C371" s="5"/>
      <c r="D371" s="5"/>
      <c r="E371" s="5"/>
      <c r="F371" s="6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9"/>
      <c r="R371" s="9"/>
      <c r="S371" s="9"/>
      <c r="T371" s="9"/>
    </row>
    <row r="372" spans="1:20" x14ac:dyDescent="0.25">
      <c r="A372" s="5"/>
      <c r="B372" s="5"/>
      <c r="C372" s="5"/>
      <c r="D372" s="5"/>
      <c r="E372" s="5"/>
      <c r="F372" s="6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9"/>
      <c r="R372" s="9"/>
      <c r="S372" s="9"/>
      <c r="T372" s="9"/>
    </row>
    <row r="373" spans="1:20" x14ac:dyDescent="0.25">
      <c r="A373" s="5"/>
      <c r="B373" s="5"/>
      <c r="C373" s="5"/>
      <c r="D373" s="5"/>
      <c r="E373" s="5"/>
      <c r="F373" s="6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9"/>
      <c r="R373" s="9"/>
      <c r="S373" s="9"/>
      <c r="T373" s="9"/>
    </row>
    <row r="374" spans="1:20" x14ac:dyDescent="0.25">
      <c r="A374" s="5"/>
      <c r="B374" s="5"/>
      <c r="C374" s="5"/>
      <c r="D374" s="5"/>
      <c r="E374" s="5"/>
      <c r="F374" s="6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9"/>
      <c r="R374" s="9"/>
      <c r="S374" s="9"/>
      <c r="T374" s="9"/>
    </row>
    <row r="375" spans="1:20" x14ac:dyDescent="0.25">
      <c r="A375" s="5"/>
      <c r="B375" s="5"/>
      <c r="C375" s="5"/>
      <c r="D375" s="5"/>
      <c r="E375" s="5"/>
      <c r="F375" s="6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9"/>
      <c r="R375" s="9"/>
      <c r="S375" s="9"/>
      <c r="T375" s="9"/>
    </row>
    <row r="376" spans="1:20" x14ac:dyDescent="0.25">
      <c r="A376" s="5"/>
      <c r="B376" s="5"/>
      <c r="C376" s="5"/>
      <c r="D376" s="5"/>
      <c r="E376" s="5"/>
      <c r="F376" s="6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9"/>
      <c r="R376" s="9"/>
      <c r="S376" s="9"/>
      <c r="T376" s="9"/>
    </row>
    <row r="377" spans="1:20" x14ac:dyDescent="0.25">
      <c r="A377" s="5"/>
      <c r="B377" s="5"/>
      <c r="C377" s="5"/>
      <c r="D377" s="5"/>
      <c r="E377" s="5"/>
      <c r="F377" s="6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9"/>
      <c r="R377" s="9"/>
      <c r="S377" s="9"/>
      <c r="T377" s="9"/>
    </row>
    <row r="378" spans="1:20" x14ac:dyDescent="0.25">
      <c r="A378" s="5"/>
      <c r="B378" s="5"/>
      <c r="C378" s="5"/>
      <c r="D378" s="5"/>
      <c r="E378" s="5"/>
      <c r="F378" s="6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9"/>
      <c r="R378" s="9"/>
      <c r="S378" s="9"/>
      <c r="T378" s="9"/>
    </row>
    <row r="379" spans="1:20" x14ac:dyDescent="0.25">
      <c r="A379" s="5"/>
      <c r="B379" s="5"/>
      <c r="C379" s="5"/>
      <c r="D379" s="5"/>
      <c r="E379" s="5"/>
      <c r="F379" s="6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9"/>
      <c r="R379" s="9"/>
      <c r="S379" s="9"/>
      <c r="T379" s="9"/>
    </row>
    <row r="380" spans="1:20" x14ac:dyDescent="0.25">
      <c r="A380" s="5"/>
      <c r="B380" s="5"/>
      <c r="C380" s="5"/>
      <c r="D380" s="5"/>
      <c r="E380" s="5"/>
      <c r="F380" s="6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9"/>
      <c r="R380" s="9"/>
      <c r="S380" s="9"/>
      <c r="T380" s="9"/>
    </row>
    <row r="381" spans="1:20" x14ac:dyDescent="0.25">
      <c r="A381" s="5"/>
      <c r="B381" s="5"/>
      <c r="C381" s="5"/>
      <c r="D381" s="5"/>
      <c r="E381" s="5"/>
      <c r="F381" s="6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9"/>
      <c r="R381" s="9"/>
      <c r="S381" s="9"/>
      <c r="T381" s="9"/>
    </row>
    <row r="382" spans="1:20" x14ac:dyDescent="0.25">
      <c r="A382" s="5"/>
      <c r="B382" s="5"/>
      <c r="C382" s="5"/>
      <c r="D382" s="5"/>
      <c r="E382" s="5"/>
      <c r="F382" s="6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9"/>
      <c r="R382" s="9"/>
      <c r="S382" s="9"/>
      <c r="T382" s="9"/>
    </row>
    <row r="383" spans="1:20" x14ac:dyDescent="0.25">
      <c r="A383" s="5"/>
      <c r="B383" s="5"/>
      <c r="C383" s="5"/>
      <c r="D383" s="5"/>
      <c r="E383" s="5"/>
      <c r="F383" s="6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9"/>
      <c r="R383" s="9"/>
      <c r="S383" s="9"/>
      <c r="T383" s="9"/>
    </row>
    <row r="384" spans="1:20" x14ac:dyDescent="0.25">
      <c r="A384" s="5"/>
      <c r="B384" s="5"/>
      <c r="C384" s="5"/>
      <c r="D384" s="5"/>
      <c r="E384" s="5"/>
      <c r="F384" s="6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9"/>
      <c r="R384" s="9"/>
      <c r="S384" s="9"/>
      <c r="T384" s="9"/>
    </row>
    <row r="385" spans="1:20" x14ac:dyDescent="0.25">
      <c r="A385" s="5"/>
      <c r="B385" s="5"/>
      <c r="C385" s="5"/>
      <c r="D385" s="5"/>
      <c r="E385" s="5"/>
      <c r="F385" s="6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9"/>
      <c r="R385" s="9"/>
      <c r="S385" s="9"/>
      <c r="T385" s="9"/>
    </row>
    <row r="386" spans="1:20" x14ac:dyDescent="0.25">
      <c r="A386" s="5"/>
      <c r="B386" s="5"/>
      <c r="C386" s="5"/>
      <c r="D386" s="5"/>
      <c r="E386" s="5"/>
      <c r="F386" s="6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9"/>
      <c r="R386" s="9"/>
      <c r="S386" s="9"/>
      <c r="T386" s="9"/>
    </row>
    <row r="387" spans="1:20" x14ac:dyDescent="0.25">
      <c r="A387" s="5"/>
      <c r="B387" s="5"/>
      <c r="C387" s="5"/>
      <c r="D387" s="5"/>
      <c r="E387" s="5"/>
      <c r="F387" s="6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9"/>
      <c r="R387" s="9"/>
      <c r="S387" s="9"/>
      <c r="T387" s="9"/>
    </row>
    <row r="388" spans="1:20" x14ac:dyDescent="0.25">
      <c r="A388" s="5"/>
      <c r="B388" s="5"/>
      <c r="C388" s="5"/>
      <c r="D388" s="5"/>
      <c r="E388" s="5"/>
      <c r="F388" s="6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9"/>
      <c r="R388" s="9"/>
      <c r="S388" s="9"/>
      <c r="T388" s="9"/>
    </row>
    <row r="389" spans="1:20" x14ac:dyDescent="0.25">
      <c r="A389" s="5"/>
      <c r="B389" s="5"/>
      <c r="C389" s="5"/>
      <c r="D389" s="5"/>
      <c r="E389" s="5"/>
      <c r="F389" s="6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9"/>
      <c r="R389" s="9"/>
      <c r="S389" s="9"/>
      <c r="T389" s="9"/>
    </row>
    <row r="390" spans="1:20" x14ac:dyDescent="0.25">
      <c r="A390" s="5"/>
      <c r="B390" s="5"/>
      <c r="C390" s="5"/>
      <c r="D390" s="5"/>
      <c r="E390" s="5"/>
      <c r="F390" s="6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9"/>
      <c r="R390" s="9"/>
      <c r="S390" s="9"/>
      <c r="T390" s="9"/>
    </row>
    <row r="391" spans="1:20" x14ac:dyDescent="0.25">
      <c r="A391" s="5"/>
      <c r="B391" s="5"/>
      <c r="C391" s="5"/>
      <c r="D391" s="5"/>
      <c r="E391" s="5"/>
      <c r="F391" s="6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9"/>
      <c r="R391" s="9"/>
      <c r="S391" s="9"/>
      <c r="T391" s="9"/>
    </row>
    <row r="392" spans="1:20" x14ac:dyDescent="0.25">
      <c r="A392" s="5"/>
      <c r="B392" s="5"/>
      <c r="C392" s="5"/>
      <c r="D392" s="5"/>
      <c r="E392" s="5"/>
      <c r="F392" s="6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9"/>
      <c r="R392" s="9"/>
      <c r="S392" s="9"/>
      <c r="T392" s="9"/>
    </row>
    <row r="393" spans="1:20" x14ac:dyDescent="0.25">
      <c r="A393" s="5"/>
      <c r="B393" s="5"/>
      <c r="C393" s="5"/>
      <c r="D393" s="5"/>
      <c r="E393" s="5"/>
      <c r="F393" s="6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9"/>
      <c r="R393" s="9"/>
      <c r="S393" s="9"/>
      <c r="T393" s="9"/>
    </row>
    <row r="394" spans="1:20" x14ac:dyDescent="0.25">
      <c r="A394" s="5"/>
      <c r="B394" s="5"/>
      <c r="C394" s="5"/>
      <c r="D394" s="5"/>
      <c r="E394" s="5"/>
      <c r="F394" s="6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9"/>
      <c r="R394" s="9"/>
      <c r="S394" s="9"/>
      <c r="T394" s="9"/>
    </row>
    <row r="395" spans="1:20" x14ac:dyDescent="0.25">
      <c r="A395" s="5"/>
      <c r="B395" s="5"/>
      <c r="C395" s="5"/>
      <c r="D395" s="5"/>
      <c r="E395" s="5"/>
      <c r="F395" s="6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9"/>
      <c r="R395" s="9"/>
      <c r="S395" s="9"/>
      <c r="T395" s="9"/>
    </row>
    <row r="396" spans="1:20" x14ac:dyDescent="0.25">
      <c r="A396" s="5"/>
      <c r="B396" s="5"/>
      <c r="C396" s="5"/>
      <c r="D396" s="5"/>
      <c r="E396" s="5"/>
      <c r="F396" s="6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9"/>
      <c r="R396" s="9"/>
      <c r="S396" s="9"/>
      <c r="T396" s="9"/>
    </row>
    <row r="397" spans="1:20" x14ac:dyDescent="0.25">
      <c r="A397" s="5"/>
      <c r="B397" s="5"/>
      <c r="C397" s="5"/>
      <c r="D397" s="5"/>
      <c r="E397" s="5"/>
      <c r="F397" s="6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9"/>
      <c r="R397" s="9"/>
      <c r="S397" s="9"/>
      <c r="T397" s="9"/>
    </row>
    <row r="398" spans="1:20" x14ac:dyDescent="0.25">
      <c r="A398" s="5"/>
      <c r="B398" s="5"/>
      <c r="C398" s="5"/>
      <c r="D398" s="5"/>
      <c r="E398" s="5"/>
      <c r="F398" s="6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9"/>
      <c r="R398" s="9"/>
      <c r="S398" s="9"/>
      <c r="T398" s="9"/>
    </row>
    <row r="399" spans="1:20" x14ac:dyDescent="0.25">
      <c r="A399" s="5"/>
      <c r="B399" s="5"/>
      <c r="C399" s="5"/>
      <c r="D399" s="5"/>
      <c r="E399" s="5"/>
      <c r="F399" s="6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9"/>
      <c r="R399" s="9"/>
      <c r="S399" s="9"/>
      <c r="T399" s="9"/>
    </row>
    <row r="400" spans="1:20" x14ac:dyDescent="0.25">
      <c r="A400" s="5"/>
      <c r="B400" s="5"/>
      <c r="C400" s="5"/>
      <c r="D400" s="5"/>
      <c r="E400" s="5"/>
      <c r="F400" s="6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9"/>
      <c r="R400" s="9"/>
      <c r="S400" s="9"/>
      <c r="T400" s="9"/>
    </row>
    <row r="401" spans="1:20" x14ac:dyDescent="0.25">
      <c r="A401" s="5"/>
      <c r="B401" s="5"/>
      <c r="C401" s="5"/>
      <c r="D401" s="5"/>
      <c r="E401" s="5"/>
      <c r="F401" s="6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9"/>
      <c r="R401" s="9"/>
      <c r="S401" s="9"/>
      <c r="T401" s="9"/>
    </row>
    <row r="402" spans="1:20" x14ac:dyDescent="0.25">
      <c r="A402" s="5"/>
      <c r="B402" s="5"/>
      <c r="C402" s="5"/>
      <c r="D402" s="5"/>
      <c r="E402" s="5"/>
      <c r="F402" s="6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9"/>
      <c r="R402" s="9"/>
      <c r="S402" s="9"/>
      <c r="T402" s="9"/>
    </row>
    <row r="403" spans="1:20" x14ac:dyDescent="0.25">
      <c r="A403" s="5"/>
      <c r="B403" s="5"/>
      <c r="C403" s="5"/>
      <c r="D403" s="5"/>
      <c r="E403" s="5"/>
      <c r="F403" s="6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9"/>
      <c r="R403" s="9"/>
      <c r="S403" s="9"/>
      <c r="T403" s="9"/>
    </row>
    <row r="404" spans="1:20" x14ac:dyDescent="0.25">
      <c r="A404" s="5"/>
      <c r="B404" s="5"/>
      <c r="C404" s="5"/>
      <c r="D404" s="5"/>
      <c r="E404" s="5"/>
      <c r="F404" s="6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9"/>
      <c r="R404" s="9"/>
      <c r="S404" s="9"/>
      <c r="T404" s="9"/>
    </row>
    <row r="405" spans="1:20" x14ac:dyDescent="0.25">
      <c r="A405" s="5"/>
      <c r="B405" s="5"/>
      <c r="C405" s="5"/>
      <c r="D405" s="5"/>
      <c r="E405" s="5"/>
      <c r="F405" s="6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9"/>
      <c r="R405" s="9"/>
      <c r="S405" s="9"/>
      <c r="T405" s="9"/>
    </row>
    <row r="406" spans="1:20" x14ac:dyDescent="0.25">
      <c r="A406" s="5"/>
      <c r="B406" s="5"/>
      <c r="C406" s="5"/>
      <c r="D406" s="5"/>
      <c r="E406" s="5"/>
      <c r="F406" s="6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9"/>
      <c r="R406" s="9"/>
      <c r="S406" s="9"/>
      <c r="T406" s="9"/>
    </row>
    <row r="407" spans="1:20" x14ac:dyDescent="0.25">
      <c r="A407" s="5"/>
      <c r="B407" s="5"/>
      <c r="C407" s="5"/>
      <c r="D407" s="5"/>
      <c r="E407" s="5"/>
      <c r="F407" s="6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9"/>
      <c r="R407" s="9"/>
      <c r="S407" s="9"/>
      <c r="T407" s="9"/>
    </row>
    <row r="408" spans="1:20" x14ac:dyDescent="0.25">
      <c r="A408" s="5"/>
      <c r="B408" s="5"/>
      <c r="C408" s="5"/>
      <c r="D408" s="5"/>
      <c r="E408" s="5"/>
      <c r="F408" s="6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9"/>
      <c r="R408" s="9"/>
      <c r="S408" s="9"/>
      <c r="T408" s="9"/>
    </row>
    <row r="409" spans="1:20" x14ac:dyDescent="0.25">
      <c r="A409" s="5"/>
      <c r="B409" s="5"/>
      <c r="C409" s="5"/>
      <c r="D409" s="5"/>
      <c r="E409" s="5"/>
      <c r="F409" s="6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9"/>
      <c r="R409" s="9"/>
      <c r="S409" s="9"/>
      <c r="T409" s="9"/>
    </row>
    <row r="410" spans="1:20" x14ac:dyDescent="0.25">
      <c r="A410" s="5"/>
      <c r="B410" s="5"/>
      <c r="C410" s="5"/>
      <c r="D410" s="5"/>
      <c r="E410" s="5"/>
      <c r="F410" s="6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9"/>
      <c r="R410" s="9"/>
      <c r="S410" s="9"/>
      <c r="T410" s="9"/>
    </row>
    <row r="411" spans="1:20" x14ac:dyDescent="0.25">
      <c r="A411" s="5"/>
      <c r="B411" s="5"/>
      <c r="C411" s="5"/>
      <c r="D411" s="5"/>
      <c r="E411" s="5"/>
      <c r="F411" s="6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9"/>
      <c r="R411" s="9"/>
      <c r="S411" s="9"/>
      <c r="T411" s="9"/>
    </row>
    <row r="412" spans="1:20" x14ac:dyDescent="0.25">
      <c r="A412" s="5"/>
      <c r="B412" s="5"/>
      <c r="C412" s="5"/>
      <c r="D412" s="5"/>
      <c r="E412" s="5"/>
      <c r="F412" s="6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9"/>
      <c r="R412" s="9"/>
      <c r="S412" s="9"/>
      <c r="T412" s="9"/>
    </row>
    <row r="413" spans="1:20" x14ac:dyDescent="0.25">
      <c r="A413" s="5"/>
      <c r="B413" s="5"/>
      <c r="C413" s="5"/>
      <c r="D413" s="5"/>
      <c r="E413" s="5"/>
      <c r="F413" s="6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9"/>
      <c r="R413" s="9"/>
      <c r="S413" s="9"/>
      <c r="T413" s="9"/>
    </row>
    <row r="414" spans="1:20" x14ac:dyDescent="0.25">
      <c r="A414" s="5"/>
      <c r="B414" s="5"/>
      <c r="C414" s="5"/>
      <c r="D414" s="5"/>
      <c r="E414" s="5"/>
      <c r="F414" s="6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9"/>
      <c r="R414" s="9"/>
      <c r="S414" s="9"/>
      <c r="T414" s="9"/>
    </row>
    <row r="415" spans="1:20" x14ac:dyDescent="0.25">
      <c r="A415" s="5"/>
      <c r="B415" s="5"/>
      <c r="C415" s="5"/>
      <c r="D415" s="5"/>
      <c r="E415" s="5"/>
      <c r="F415" s="6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9"/>
      <c r="R415" s="9"/>
      <c r="S415" s="9"/>
      <c r="T415" s="9"/>
    </row>
    <row r="416" spans="1:20" x14ac:dyDescent="0.25">
      <c r="A416" s="5"/>
      <c r="B416" s="5"/>
      <c r="C416" s="5"/>
      <c r="D416" s="5"/>
      <c r="E416" s="5"/>
      <c r="F416" s="6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9"/>
      <c r="R416" s="9"/>
      <c r="S416" s="9"/>
      <c r="T416" s="9"/>
    </row>
    <row r="417" spans="1:20" x14ac:dyDescent="0.25">
      <c r="A417" s="5"/>
      <c r="B417" s="5"/>
      <c r="C417" s="5"/>
      <c r="D417" s="5"/>
      <c r="E417" s="5"/>
      <c r="F417" s="6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9"/>
      <c r="R417" s="9"/>
      <c r="S417" s="9"/>
      <c r="T417" s="9"/>
    </row>
    <row r="418" spans="1:20" x14ac:dyDescent="0.25">
      <c r="A418" s="5"/>
      <c r="B418" s="5"/>
      <c r="C418" s="5"/>
      <c r="D418" s="5"/>
      <c r="E418" s="5"/>
      <c r="F418" s="6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9"/>
      <c r="R418" s="9"/>
      <c r="S418" s="9"/>
      <c r="T418" s="9"/>
    </row>
    <row r="419" spans="1:20" x14ac:dyDescent="0.25">
      <c r="A419" s="5"/>
      <c r="B419" s="5"/>
      <c r="C419" s="5"/>
      <c r="D419" s="5"/>
      <c r="E419" s="5"/>
      <c r="F419" s="6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9"/>
      <c r="R419" s="9"/>
      <c r="S419" s="9"/>
      <c r="T419" s="9"/>
    </row>
    <row r="420" spans="1:20" x14ac:dyDescent="0.25">
      <c r="A420" s="5"/>
      <c r="B420" s="5"/>
      <c r="C420" s="5"/>
      <c r="D420" s="5"/>
      <c r="E420" s="5"/>
      <c r="F420" s="6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9"/>
      <c r="R420" s="9"/>
      <c r="S420" s="9"/>
      <c r="T420" s="9"/>
    </row>
    <row r="421" spans="1:20" x14ac:dyDescent="0.25">
      <c r="A421" s="5"/>
      <c r="B421" s="5"/>
      <c r="C421" s="5"/>
      <c r="D421" s="5"/>
      <c r="E421" s="5"/>
      <c r="F421" s="6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9"/>
      <c r="R421" s="9"/>
      <c r="S421" s="9"/>
      <c r="T421" s="9"/>
    </row>
    <row r="422" spans="1:20" x14ac:dyDescent="0.25">
      <c r="A422" s="5"/>
      <c r="B422" s="5"/>
      <c r="C422" s="5"/>
      <c r="D422" s="5"/>
      <c r="E422" s="5"/>
      <c r="F422" s="6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9"/>
      <c r="R422" s="9"/>
      <c r="S422" s="9"/>
      <c r="T422" s="9"/>
    </row>
    <row r="423" spans="1:20" x14ac:dyDescent="0.25">
      <c r="A423" s="5"/>
      <c r="B423" s="5"/>
      <c r="C423" s="5"/>
      <c r="D423" s="5"/>
      <c r="E423" s="5"/>
      <c r="F423" s="6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9"/>
      <c r="R423" s="9"/>
      <c r="S423" s="9"/>
      <c r="T423" s="9"/>
    </row>
    <row r="424" spans="1:20" x14ac:dyDescent="0.25">
      <c r="A424" s="5"/>
      <c r="B424" s="5"/>
      <c r="C424" s="5"/>
      <c r="D424" s="5"/>
      <c r="E424" s="5"/>
      <c r="F424" s="6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9"/>
      <c r="R424" s="9"/>
      <c r="S424" s="9"/>
      <c r="T424" s="9"/>
    </row>
    <row r="425" spans="1:20" x14ac:dyDescent="0.25">
      <c r="A425" s="5"/>
      <c r="B425" s="5"/>
      <c r="C425" s="5"/>
      <c r="D425" s="5"/>
      <c r="E425" s="5"/>
      <c r="F425" s="6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9"/>
      <c r="R425" s="9"/>
      <c r="S425" s="9"/>
      <c r="T425" s="9"/>
    </row>
    <row r="426" spans="1:20" x14ac:dyDescent="0.25">
      <c r="A426" s="5"/>
      <c r="B426" s="5"/>
      <c r="C426" s="5"/>
      <c r="D426" s="5"/>
      <c r="E426" s="5"/>
      <c r="F426" s="6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9"/>
      <c r="R426" s="9"/>
      <c r="S426" s="9"/>
      <c r="T426" s="9"/>
    </row>
    <row r="427" spans="1:20" x14ac:dyDescent="0.25">
      <c r="A427" s="5"/>
      <c r="B427" s="5"/>
      <c r="C427" s="5"/>
      <c r="D427" s="5"/>
      <c r="E427" s="5"/>
      <c r="F427" s="6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9"/>
      <c r="R427" s="9"/>
      <c r="S427" s="9"/>
      <c r="T427" s="9"/>
    </row>
    <row r="428" spans="1:20" x14ac:dyDescent="0.25">
      <c r="A428" s="5"/>
      <c r="B428" s="5"/>
      <c r="C428" s="5"/>
      <c r="D428" s="5"/>
      <c r="E428" s="5"/>
      <c r="F428" s="6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9"/>
      <c r="R428" s="9"/>
      <c r="S428" s="9"/>
      <c r="T428" s="9"/>
    </row>
    <row r="429" spans="1:20" x14ac:dyDescent="0.25">
      <c r="A429" s="5"/>
      <c r="B429" s="5"/>
      <c r="C429" s="5"/>
      <c r="D429" s="5"/>
      <c r="E429" s="5"/>
      <c r="F429" s="6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9"/>
      <c r="R429" s="9"/>
      <c r="S429" s="9"/>
      <c r="T429" s="9"/>
    </row>
    <row r="430" spans="1:20" x14ac:dyDescent="0.25">
      <c r="A430" s="5"/>
      <c r="B430" s="5"/>
      <c r="C430" s="5"/>
      <c r="D430" s="5"/>
      <c r="E430" s="5"/>
      <c r="F430" s="6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9"/>
      <c r="R430" s="9"/>
      <c r="S430" s="9"/>
      <c r="T430" s="9"/>
    </row>
    <row r="431" spans="1:20" x14ac:dyDescent="0.25">
      <c r="A431" s="5"/>
      <c r="B431" s="5"/>
      <c r="C431" s="5"/>
      <c r="D431" s="5"/>
      <c r="E431" s="5"/>
      <c r="F431" s="6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9"/>
      <c r="R431" s="9"/>
      <c r="S431" s="9"/>
      <c r="T431" s="9"/>
    </row>
    <row r="432" spans="1:20" x14ac:dyDescent="0.25">
      <c r="A432" s="5"/>
      <c r="B432" s="5"/>
      <c r="C432" s="5"/>
      <c r="D432" s="5"/>
      <c r="E432" s="5"/>
      <c r="F432" s="6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9"/>
      <c r="R432" s="9"/>
      <c r="S432" s="9"/>
      <c r="T432" s="9"/>
    </row>
    <row r="433" spans="1:20" x14ac:dyDescent="0.25">
      <c r="A433" s="5"/>
      <c r="B433" s="5"/>
      <c r="C433" s="5"/>
      <c r="D433" s="5"/>
      <c r="E433" s="5"/>
      <c r="F433" s="6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9"/>
      <c r="R433" s="9"/>
      <c r="S433" s="9"/>
      <c r="T433" s="9"/>
    </row>
    <row r="434" spans="1:20" x14ac:dyDescent="0.25">
      <c r="A434" s="5"/>
      <c r="B434" s="5"/>
      <c r="C434" s="5"/>
      <c r="D434" s="5"/>
      <c r="E434" s="5"/>
      <c r="F434" s="6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9"/>
      <c r="R434" s="9"/>
      <c r="S434" s="9"/>
      <c r="T434" s="9"/>
    </row>
    <row r="435" spans="1:20" x14ac:dyDescent="0.25">
      <c r="A435" s="5"/>
      <c r="B435" s="5"/>
      <c r="C435" s="5"/>
      <c r="D435" s="5"/>
      <c r="E435" s="5"/>
      <c r="F435" s="6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9"/>
      <c r="R435" s="9"/>
      <c r="S435" s="9"/>
      <c r="T435" s="9"/>
    </row>
    <row r="436" spans="1:20" x14ac:dyDescent="0.25">
      <c r="A436" s="5"/>
      <c r="B436" s="5"/>
      <c r="C436" s="5"/>
      <c r="D436" s="5"/>
      <c r="E436" s="5"/>
      <c r="F436" s="6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9"/>
      <c r="R436" s="9"/>
      <c r="S436" s="9"/>
      <c r="T436" s="9"/>
    </row>
    <row r="437" spans="1:20" x14ac:dyDescent="0.25">
      <c r="A437" s="5"/>
      <c r="B437" s="5"/>
      <c r="C437" s="5"/>
      <c r="D437" s="5"/>
      <c r="E437" s="5"/>
      <c r="F437" s="6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9"/>
      <c r="R437" s="9"/>
      <c r="S437" s="9"/>
      <c r="T437" s="9"/>
    </row>
    <row r="438" spans="1:20" x14ac:dyDescent="0.25">
      <c r="A438" s="5"/>
      <c r="B438" s="5"/>
      <c r="C438" s="5"/>
      <c r="D438" s="5"/>
      <c r="E438" s="5"/>
      <c r="F438" s="6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9"/>
      <c r="R438" s="9"/>
      <c r="S438" s="9"/>
      <c r="T438" s="9"/>
    </row>
    <row r="439" spans="1:20" x14ac:dyDescent="0.25">
      <c r="A439" s="5"/>
      <c r="B439" s="5"/>
      <c r="C439" s="5"/>
      <c r="D439" s="5"/>
      <c r="E439" s="5"/>
      <c r="F439" s="6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9"/>
      <c r="R439" s="9"/>
      <c r="S439" s="9"/>
      <c r="T439" s="9"/>
    </row>
    <row r="440" spans="1:20" x14ac:dyDescent="0.25">
      <c r="A440" s="5"/>
      <c r="B440" s="5"/>
      <c r="C440" s="5"/>
      <c r="D440" s="5"/>
      <c r="E440" s="5"/>
      <c r="F440" s="6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9"/>
      <c r="R440" s="9"/>
      <c r="S440" s="9"/>
      <c r="T440" s="9"/>
    </row>
    <row r="441" spans="1:20" x14ac:dyDescent="0.25">
      <c r="A441" s="5"/>
      <c r="B441" s="5"/>
      <c r="C441" s="5"/>
      <c r="D441" s="5"/>
      <c r="E441" s="5"/>
      <c r="F441" s="6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9"/>
      <c r="R441" s="9"/>
      <c r="S441" s="9"/>
      <c r="T441" s="9"/>
    </row>
    <row r="442" spans="1:20" x14ac:dyDescent="0.25">
      <c r="A442" s="5"/>
      <c r="B442" s="5"/>
      <c r="C442" s="5"/>
      <c r="D442" s="5"/>
      <c r="E442" s="5"/>
      <c r="F442" s="6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9"/>
      <c r="R442" s="9"/>
      <c r="S442" s="9"/>
      <c r="T442" s="9"/>
    </row>
    <row r="443" spans="1:20" x14ac:dyDescent="0.25">
      <c r="A443" s="5"/>
      <c r="B443" s="5"/>
      <c r="C443" s="5"/>
      <c r="D443" s="5"/>
      <c r="E443" s="5"/>
      <c r="F443" s="6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9"/>
      <c r="R443" s="9"/>
      <c r="S443" s="9"/>
      <c r="T443" s="9"/>
    </row>
    <row r="444" spans="1:20" x14ac:dyDescent="0.25">
      <c r="A444" s="5"/>
      <c r="B444" s="5"/>
      <c r="C444" s="5"/>
      <c r="D444" s="5"/>
      <c r="E444" s="5"/>
      <c r="F444" s="6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9"/>
      <c r="R444" s="9"/>
      <c r="S444" s="9"/>
      <c r="T444" s="9"/>
    </row>
    <row r="445" spans="1:20" x14ac:dyDescent="0.25">
      <c r="A445" s="5"/>
      <c r="B445" s="5"/>
      <c r="C445" s="5"/>
      <c r="D445" s="5"/>
      <c r="E445" s="5"/>
      <c r="F445" s="6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9"/>
      <c r="R445" s="9"/>
      <c r="S445" s="9"/>
      <c r="T445" s="9"/>
    </row>
    <row r="446" spans="1:20" x14ac:dyDescent="0.25">
      <c r="A446" s="5"/>
      <c r="B446" s="5"/>
      <c r="C446" s="5"/>
      <c r="D446" s="5"/>
      <c r="E446" s="5"/>
      <c r="F446" s="6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9"/>
      <c r="R446" s="9"/>
      <c r="S446" s="9"/>
      <c r="T446" s="9"/>
    </row>
    <row r="447" spans="1:20" x14ac:dyDescent="0.25">
      <c r="A447" s="5"/>
      <c r="B447" s="5"/>
      <c r="C447" s="5"/>
      <c r="D447" s="5"/>
      <c r="E447" s="5"/>
      <c r="F447" s="6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9"/>
      <c r="R447" s="9"/>
      <c r="S447" s="9"/>
      <c r="T447" s="9"/>
    </row>
    <row r="448" spans="1:20" x14ac:dyDescent="0.25">
      <c r="A448" s="5"/>
      <c r="B448" s="5"/>
      <c r="C448" s="5"/>
      <c r="D448" s="5"/>
      <c r="E448" s="5"/>
      <c r="F448" s="6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9"/>
      <c r="R448" s="9"/>
      <c r="S448" s="9"/>
      <c r="T448" s="9"/>
    </row>
    <row r="449" spans="1:20" x14ac:dyDescent="0.25">
      <c r="A449" s="5"/>
      <c r="B449" s="5"/>
      <c r="C449" s="5"/>
      <c r="D449" s="5"/>
      <c r="E449" s="5"/>
      <c r="F449" s="6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9"/>
      <c r="R449" s="9"/>
      <c r="S449" s="9"/>
      <c r="T449" s="9"/>
    </row>
    <row r="450" spans="1:20" x14ac:dyDescent="0.25">
      <c r="A450" s="5"/>
      <c r="B450" s="5"/>
      <c r="C450" s="5"/>
      <c r="D450" s="5"/>
      <c r="E450" s="5"/>
      <c r="F450" s="6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9"/>
      <c r="R450" s="9"/>
      <c r="S450" s="9"/>
      <c r="T450" s="9"/>
    </row>
    <row r="451" spans="1:20" x14ac:dyDescent="0.25">
      <c r="A451" s="5"/>
      <c r="B451" s="5"/>
      <c r="C451" s="5"/>
      <c r="D451" s="5"/>
      <c r="E451" s="5"/>
      <c r="F451" s="6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9"/>
      <c r="R451" s="9"/>
      <c r="S451" s="9"/>
      <c r="T451" s="9"/>
    </row>
    <row r="452" spans="1:20" x14ac:dyDescent="0.25">
      <c r="A452" s="5"/>
      <c r="B452" s="5"/>
      <c r="C452" s="5"/>
      <c r="D452" s="5"/>
      <c r="E452" s="5"/>
      <c r="F452" s="6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9"/>
      <c r="R452" s="9"/>
      <c r="S452" s="9"/>
      <c r="T452" s="9"/>
    </row>
    <row r="453" spans="1:20" x14ac:dyDescent="0.25">
      <c r="A453" s="5"/>
      <c r="B453" s="5"/>
      <c r="C453" s="5"/>
      <c r="D453" s="5"/>
      <c r="E453" s="5"/>
      <c r="F453" s="6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9"/>
      <c r="R453" s="9"/>
      <c r="S453" s="9"/>
      <c r="T453" s="9"/>
    </row>
    <row r="454" spans="1:20" x14ac:dyDescent="0.25">
      <c r="A454" s="5"/>
      <c r="B454" s="5"/>
      <c r="C454" s="5"/>
      <c r="D454" s="5"/>
      <c r="E454" s="5"/>
      <c r="F454" s="6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9"/>
      <c r="R454" s="9"/>
      <c r="S454" s="9"/>
      <c r="T454" s="9"/>
    </row>
    <row r="455" spans="1:20" x14ac:dyDescent="0.25">
      <c r="A455" s="5"/>
      <c r="B455" s="5"/>
      <c r="C455" s="5"/>
      <c r="D455" s="5"/>
      <c r="E455" s="5"/>
      <c r="F455" s="6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9"/>
      <c r="R455" s="9"/>
      <c r="S455" s="9"/>
      <c r="T455" s="9"/>
    </row>
    <row r="456" spans="1:20" x14ac:dyDescent="0.25">
      <c r="A456" s="5"/>
      <c r="B456" s="5"/>
      <c r="C456" s="5"/>
      <c r="D456" s="5"/>
      <c r="E456" s="5"/>
      <c r="F456" s="6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9"/>
      <c r="R456" s="9"/>
      <c r="S456" s="9"/>
      <c r="T456" s="9"/>
    </row>
    <row r="457" spans="1:20" x14ac:dyDescent="0.25">
      <c r="A457" s="5"/>
      <c r="B457" s="5"/>
      <c r="C457" s="5"/>
      <c r="D457" s="5"/>
      <c r="E457" s="5"/>
      <c r="F457" s="6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9"/>
      <c r="R457" s="9"/>
      <c r="S457" s="9"/>
      <c r="T457" s="9"/>
    </row>
    <row r="458" spans="1:20" x14ac:dyDescent="0.25">
      <c r="A458" s="5"/>
      <c r="B458" s="5"/>
      <c r="C458" s="5"/>
      <c r="D458" s="5"/>
      <c r="E458" s="5"/>
      <c r="F458" s="6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9"/>
      <c r="R458" s="9"/>
      <c r="S458" s="9"/>
      <c r="T458" s="9"/>
    </row>
    <row r="459" spans="1:20" x14ac:dyDescent="0.25">
      <c r="A459" s="5"/>
      <c r="B459" s="5"/>
      <c r="C459" s="5"/>
      <c r="D459" s="5"/>
      <c r="E459" s="5"/>
      <c r="F459" s="6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9"/>
      <c r="R459" s="9"/>
      <c r="S459" s="9"/>
      <c r="T459" s="9"/>
    </row>
    <row r="460" spans="1:20" x14ac:dyDescent="0.25">
      <c r="A460" s="5"/>
      <c r="B460" s="5"/>
      <c r="C460" s="5"/>
      <c r="D460" s="5"/>
      <c r="E460" s="5"/>
      <c r="F460" s="6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9"/>
      <c r="R460" s="9"/>
      <c r="S460" s="9"/>
      <c r="T460" s="9"/>
    </row>
    <row r="461" spans="1:20" x14ac:dyDescent="0.25">
      <c r="A461" s="5"/>
      <c r="B461" s="5"/>
      <c r="C461" s="5"/>
      <c r="D461" s="5"/>
      <c r="E461" s="5"/>
      <c r="F461" s="6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9"/>
      <c r="R461" s="9"/>
      <c r="S461" s="9"/>
      <c r="T461" s="9"/>
    </row>
    <row r="462" spans="1:20" x14ac:dyDescent="0.25">
      <c r="A462" s="5"/>
      <c r="B462" s="5"/>
      <c r="C462" s="5"/>
      <c r="D462" s="5"/>
      <c r="E462" s="5"/>
      <c r="F462" s="6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9"/>
      <c r="R462" s="9"/>
      <c r="S462" s="9"/>
      <c r="T462" s="9"/>
    </row>
    <row r="463" spans="1:20" x14ac:dyDescent="0.25">
      <c r="A463" s="5"/>
      <c r="B463" s="5"/>
      <c r="C463" s="5"/>
      <c r="D463" s="5"/>
      <c r="E463" s="5"/>
      <c r="F463" s="6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9"/>
      <c r="R463" s="9"/>
      <c r="S463" s="9"/>
      <c r="T463" s="9"/>
    </row>
    <row r="464" spans="1:20" x14ac:dyDescent="0.25">
      <c r="A464" s="5"/>
      <c r="B464" s="5"/>
      <c r="C464" s="5"/>
      <c r="D464" s="5"/>
      <c r="E464" s="5"/>
      <c r="F464" s="6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9"/>
      <c r="R464" s="9"/>
      <c r="S464" s="9"/>
      <c r="T464" s="9"/>
    </row>
    <row r="465" spans="1:20" x14ac:dyDescent="0.25">
      <c r="A465" s="5"/>
      <c r="B465" s="5"/>
      <c r="C465" s="5"/>
      <c r="D465" s="5"/>
      <c r="E465" s="5"/>
      <c r="F465" s="6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9"/>
      <c r="R465" s="9"/>
      <c r="S465" s="9"/>
      <c r="T465" s="9"/>
    </row>
    <row r="466" spans="1:20" x14ac:dyDescent="0.25">
      <c r="A466" s="5"/>
      <c r="B466" s="5"/>
      <c r="C466" s="5"/>
      <c r="D466" s="5"/>
      <c r="E466" s="5"/>
      <c r="F466" s="6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9"/>
      <c r="R466" s="9"/>
      <c r="S466" s="9"/>
      <c r="T466" s="9"/>
    </row>
    <row r="467" spans="1:20" x14ac:dyDescent="0.25">
      <c r="A467" s="5"/>
      <c r="B467" s="5"/>
      <c r="C467" s="5"/>
      <c r="D467" s="5"/>
      <c r="E467" s="5"/>
      <c r="F467" s="6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9"/>
      <c r="R467" s="9"/>
      <c r="S467" s="9"/>
      <c r="T467" s="9"/>
    </row>
    <row r="468" spans="1:20" x14ac:dyDescent="0.25">
      <c r="A468" s="5"/>
      <c r="B468" s="5"/>
      <c r="C468" s="5"/>
      <c r="D468" s="5"/>
      <c r="E468" s="5"/>
      <c r="F468" s="6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9"/>
      <c r="R468" s="9"/>
      <c r="S468" s="9"/>
      <c r="T468" s="9"/>
    </row>
    <row r="469" spans="1:20" x14ac:dyDescent="0.25">
      <c r="A469" s="5"/>
      <c r="B469" s="5"/>
      <c r="C469" s="5"/>
      <c r="D469" s="5"/>
      <c r="E469" s="5"/>
      <c r="F469" s="6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9"/>
      <c r="R469" s="9"/>
      <c r="S469" s="9"/>
      <c r="T469" s="9"/>
    </row>
    <row r="470" spans="1:20" x14ac:dyDescent="0.25">
      <c r="A470" s="5"/>
      <c r="B470" s="5"/>
      <c r="C470" s="5"/>
      <c r="D470" s="5"/>
      <c r="E470" s="5"/>
      <c r="F470" s="6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9"/>
      <c r="R470" s="9"/>
      <c r="S470" s="9"/>
      <c r="T470" s="9"/>
    </row>
    <row r="471" spans="1:20" x14ac:dyDescent="0.25">
      <c r="A471" s="5"/>
      <c r="B471" s="5"/>
      <c r="C471" s="5"/>
      <c r="D471" s="5"/>
      <c r="E471" s="5"/>
      <c r="F471" s="6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9"/>
      <c r="R471" s="9"/>
      <c r="S471" s="9"/>
      <c r="T471" s="9"/>
    </row>
    <row r="472" spans="1:20" x14ac:dyDescent="0.25">
      <c r="A472" s="5"/>
      <c r="B472" s="5"/>
      <c r="C472" s="5"/>
      <c r="D472" s="5"/>
      <c r="E472" s="5"/>
      <c r="F472" s="6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9"/>
      <c r="R472" s="9"/>
      <c r="S472" s="9"/>
      <c r="T472" s="9"/>
    </row>
    <row r="473" spans="1:20" x14ac:dyDescent="0.25">
      <c r="A473" s="5"/>
      <c r="B473" s="5"/>
      <c r="C473" s="5"/>
      <c r="D473" s="5"/>
      <c r="E473" s="5"/>
      <c r="F473" s="6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9"/>
      <c r="R473" s="9"/>
      <c r="S473" s="9"/>
      <c r="T473" s="9"/>
    </row>
    <row r="474" spans="1:20" x14ac:dyDescent="0.25">
      <c r="A474" s="5"/>
      <c r="B474" s="5"/>
      <c r="C474" s="5"/>
      <c r="D474" s="5"/>
      <c r="E474" s="5"/>
      <c r="F474" s="6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9"/>
      <c r="R474" s="9"/>
      <c r="S474" s="9"/>
      <c r="T474" s="9"/>
    </row>
    <row r="475" spans="1:20" x14ac:dyDescent="0.25">
      <c r="A475" s="5"/>
      <c r="B475" s="5"/>
      <c r="C475" s="5"/>
      <c r="D475" s="5"/>
      <c r="E475" s="5"/>
      <c r="F475" s="6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9"/>
      <c r="R475" s="9"/>
      <c r="S475" s="9"/>
      <c r="T475" s="9"/>
    </row>
    <row r="476" spans="1:20" x14ac:dyDescent="0.25">
      <c r="A476" s="5"/>
      <c r="B476" s="5"/>
      <c r="C476" s="5"/>
      <c r="D476" s="5"/>
      <c r="E476" s="5"/>
      <c r="F476" s="6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9"/>
      <c r="R476" s="9"/>
      <c r="S476" s="9"/>
      <c r="T476" s="9"/>
    </row>
    <row r="477" spans="1:20" x14ac:dyDescent="0.25">
      <c r="A477" s="5"/>
      <c r="B477" s="5"/>
      <c r="C477" s="5"/>
      <c r="D477" s="5"/>
      <c r="E477" s="5"/>
      <c r="F477" s="6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9"/>
      <c r="R477" s="9"/>
      <c r="S477" s="9"/>
      <c r="T477" s="9"/>
    </row>
    <row r="478" spans="1:20" x14ac:dyDescent="0.25">
      <c r="A478" s="5"/>
      <c r="B478" s="5"/>
      <c r="C478" s="5"/>
      <c r="D478" s="5"/>
      <c r="E478" s="5"/>
      <c r="F478" s="6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9"/>
      <c r="R478" s="9"/>
      <c r="S478" s="9"/>
      <c r="T478" s="9"/>
    </row>
    <row r="479" spans="1:20" x14ac:dyDescent="0.25">
      <c r="A479" s="5"/>
      <c r="B479" s="5"/>
      <c r="C479" s="5"/>
      <c r="D479" s="5"/>
      <c r="E479" s="5"/>
      <c r="F479" s="6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9"/>
      <c r="R479" s="9"/>
      <c r="S479" s="9"/>
      <c r="T479" s="9"/>
    </row>
    <row r="480" spans="1:20" x14ac:dyDescent="0.25">
      <c r="A480" s="5"/>
      <c r="B480" s="5"/>
      <c r="C480" s="5"/>
      <c r="D480" s="5"/>
      <c r="E480" s="5"/>
      <c r="F480" s="6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9"/>
      <c r="R480" s="9"/>
      <c r="S480" s="9"/>
      <c r="T480" s="9"/>
    </row>
    <row r="481" spans="1:20" x14ac:dyDescent="0.25">
      <c r="A481" s="5"/>
      <c r="B481" s="5"/>
      <c r="C481" s="5"/>
      <c r="D481" s="5"/>
      <c r="E481" s="5"/>
      <c r="F481" s="6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9"/>
      <c r="R481" s="9"/>
      <c r="S481" s="9"/>
      <c r="T481" s="9"/>
    </row>
    <row r="482" spans="1:20" x14ac:dyDescent="0.25">
      <c r="A482" s="5"/>
      <c r="B482" s="5"/>
      <c r="C482" s="5"/>
      <c r="D482" s="5"/>
      <c r="E482" s="5"/>
      <c r="F482" s="6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9"/>
      <c r="R482" s="9"/>
      <c r="S482" s="9"/>
      <c r="T482" s="9"/>
    </row>
    <row r="483" spans="1:20" x14ac:dyDescent="0.25">
      <c r="A483" s="5"/>
      <c r="B483" s="5"/>
      <c r="C483" s="5"/>
      <c r="D483" s="5"/>
      <c r="E483" s="5"/>
      <c r="F483" s="6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9"/>
      <c r="R483" s="9"/>
      <c r="S483" s="9"/>
      <c r="T483" s="9"/>
    </row>
    <row r="484" spans="1:20" x14ac:dyDescent="0.25">
      <c r="A484" s="5"/>
      <c r="B484" s="5"/>
      <c r="C484" s="5"/>
      <c r="D484" s="5"/>
      <c r="E484" s="5"/>
      <c r="F484" s="6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9"/>
      <c r="R484" s="9"/>
      <c r="S484" s="9"/>
      <c r="T484" s="9"/>
    </row>
    <row r="485" spans="1:20" x14ac:dyDescent="0.25">
      <c r="A485" s="5"/>
      <c r="B485" s="5"/>
      <c r="C485" s="5"/>
      <c r="D485" s="5"/>
      <c r="E485" s="5"/>
      <c r="F485" s="6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9"/>
      <c r="R485" s="9"/>
      <c r="S485" s="9"/>
      <c r="T485" s="9"/>
    </row>
    <row r="486" spans="1:20" x14ac:dyDescent="0.25">
      <c r="A486" s="5"/>
      <c r="B486" s="5"/>
      <c r="C486" s="5"/>
      <c r="D486" s="5"/>
      <c r="E486" s="5"/>
      <c r="F486" s="6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9"/>
      <c r="R486" s="9"/>
      <c r="S486" s="9"/>
      <c r="T486" s="9"/>
    </row>
    <row r="487" spans="1:20" x14ac:dyDescent="0.25">
      <c r="A487" s="5"/>
      <c r="B487" s="5"/>
      <c r="C487" s="5"/>
      <c r="D487" s="5"/>
      <c r="E487" s="5"/>
      <c r="F487" s="6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9"/>
      <c r="R487" s="9"/>
      <c r="S487" s="9"/>
      <c r="T487" s="9"/>
    </row>
    <row r="488" spans="1:20" x14ac:dyDescent="0.25">
      <c r="A488" s="5"/>
      <c r="B488" s="5"/>
      <c r="C488" s="5"/>
      <c r="D488" s="5"/>
      <c r="E488" s="5"/>
      <c r="F488" s="6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9"/>
      <c r="R488" s="9"/>
      <c r="S488" s="9"/>
      <c r="T488" s="9"/>
    </row>
    <row r="489" spans="1:20" x14ac:dyDescent="0.25">
      <c r="A489" s="5"/>
      <c r="B489" s="5"/>
      <c r="C489" s="5"/>
      <c r="D489" s="5"/>
      <c r="E489" s="5"/>
      <c r="F489" s="6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9"/>
      <c r="R489" s="9"/>
      <c r="S489" s="9"/>
      <c r="T489" s="9"/>
    </row>
    <row r="490" spans="1:20" x14ac:dyDescent="0.25">
      <c r="A490" s="5"/>
      <c r="B490" s="5"/>
      <c r="C490" s="5"/>
      <c r="D490" s="5"/>
      <c r="E490" s="5"/>
      <c r="F490" s="6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9"/>
      <c r="R490" s="9"/>
      <c r="S490" s="9"/>
      <c r="T490" s="9"/>
    </row>
    <row r="491" spans="1:20" x14ac:dyDescent="0.25">
      <c r="A491" s="5"/>
      <c r="B491" s="5"/>
      <c r="C491" s="5"/>
      <c r="D491" s="5"/>
      <c r="E491" s="5"/>
      <c r="F491" s="6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9"/>
      <c r="R491" s="9"/>
      <c r="S491" s="9"/>
      <c r="T491" s="9"/>
    </row>
    <row r="492" spans="1:20" x14ac:dyDescent="0.25">
      <c r="A492" s="5"/>
      <c r="B492" s="5"/>
      <c r="C492" s="5"/>
      <c r="D492" s="5"/>
      <c r="E492" s="5"/>
      <c r="F492" s="6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9"/>
      <c r="R492" s="9"/>
      <c r="S492" s="9"/>
      <c r="T492" s="9"/>
    </row>
    <row r="493" spans="1:20" x14ac:dyDescent="0.25">
      <c r="A493" s="5"/>
      <c r="B493" s="5"/>
      <c r="C493" s="5"/>
      <c r="D493" s="5"/>
      <c r="E493" s="5"/>
      <c r="F493" s="6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9"/>
      <c r="R493" s="9"/>
      <c r="S493" s="9"/>
      <c r="T493" s="9"/>
    </row>
    <row r="494" spans="1:20" x14ac:dyDescent="0.25">
      <c r="A494" s="5"/>
      <c r="B494" s="5"/>
      <c r="C494" s="5"/>
      <c r="D494" s="5"/>
      <c r="E494" s="5"/>
      <c r="F494" s="6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9"/>
      <c r="R494" s="9"/>
      <c r="S494" s="9"/>
      <c r="T494" s="9"/>
    </row>
    <row r="495" spans="1:20" x14ac:dyDescent="0.25">
      <c r="A495" s="5"/>
      <c r="B495" s="5"/>
      <c r="C495" s="5"/>
      <c r="D495" s="5"/>
      <c r="E495" s="5"/>
      <c r="F495" s="6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9"/>
      <c r="R495" s="9"/>
      <c r="S495" s="9"/>
      <c r="T495" s="9"/>
    </row>
    <row r="496" spans="1:20" x14ac:dyDescent="0.25">
      <c r="A496" s="5"/>
      <c r="B496" s="5"/>
      <c r="C496" s="5"/>
      <c r="D496" s="5"/>
      <c r="E496" s="5"/>
      <c r="F496" s="6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9"/>
      <c r="R496" s="9"/>
      <c r="S496" s="9"/>
      <c r="T496" s="9"/>
    </row>
    <row r="497" spans="1:20" x14ac:dyDescent="0.25">
      <c r="A497" s="5"/>
      <c r="B497" s="5"/>
      <c r="C497" s="5"/>
      <c r="D497" s="5"/>
      <c r="E497" s="5"/>
      <c r="F497" s="6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9"/>
      <c r="R497" s="9"/>
      <c r="S497" s="9"/>
      <c r="T497" s="9"/>
    </row>
    <row r="498" spans="1:20" x14ac:dyDescent="0.25">
      <c r="A498" s="5"/>
      <c r="B498" s="5"/>
      <c r="C498" s="5"/>
      <c r="D498" s="5"/>
      <c r="E498" s="5"/>
      <c r="F498" s="6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9"/>
      <c r="R498" s="9"/>
      <c r="S498" s="9"/>
      <c r="T498" s="9"/>
    </row>
    <row r="499" spans="1:20" x14ac:dyDescent="0.25">
      <c r="A499" s="5"/>
      <c r="B499" s="5"/>
      <c r="C499" s="5"/>
      <c r="D499" s="5"/>
      <c r="E499" s="5"/>
      <c r="F499" s="6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9"/>
      <c r="R499" s="9"/>
      <c r="S499" s="9"/>
      <c r="T499" s="9"/>
    </row>
    <row r="500" spans="1:20" x14ac:dyDescent="0.25">
      <c r="A500" s="5"/>
      <c r="B500" s="5"/>
      <c r="C500" s="5"/>
      <c r="D500" s="5"/>
      <c r="E500" s="5"/>
      <c r="F500" s="6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9"/>
      <c r="R500" s="9"/>
      <c r="S500" s="9"/>
      <c r="T500" s="9"/>
    </row>
    <row r="501" spans="1:20" x14ac:dyDescent="0.25">
      <c r="A501" s="5"/>
      <c r="B501" s="5"/>
      <c r="C501" s="5"/>
      <c r="D501" s="5"/>
      <c r="E501" s="5"/>
      <c r="F501" s="6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9"/>
      <c r="R501" s="9"/>
      <c r="S501" s="9"/>
      <c r="T501" s="9"/>
    </row>
    <row r="502" spans="1:20" x14ac:dyDescent="0.25">
      <c r="A502" s="5"/>
      <c r="B502" s="5"/>
      <c r="C502" s="5"/>
      <c r="D502" s="5"/>
      <c r="E502" s="5"/>
      <c r="F502" s="6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9"/>
      <c r="R502" s="9"/>
      <c r="S502" s="9"/>
      <c r="T502" s="9"/>
    </row>
    <row r="503" spans="1:20" x14ac:dyDescent="0.25">
      <c r="A503" s="5"/>
      <c r="B503" s="5"/>
      <c r="C503" s="5"/>
      <c r="D503" s="5"/>
      <c r="E503" s="5"/>
      <c r="F503" s="6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9"/>
      <c r="R503" s="9"/>
      <c r="S503" s="9"/>
      <c r="T503" s="9"/>
    </row>
    <row r="504" spans="1:20" x14ac:dyDescent="0.25">
      <c r="A504" s="5"/>
      <c r="B504" s="5"/>
      <c r="C504" s="5"/>
      <c r="D504" s="5"/>
      <c r="E504" s="5"/>
      <c r="F504" s="6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9"/>
      <c r="R504" s="9"/>
      <c r="S504" s="9"/>
      <c r="T504" s="9"/>
    </row>
    <row r="505" spans="1:20" x14ac:dyDescent="0.25">
      <c r="A505" s="5"/>
      <c r="B505" s="5"/>
      <c r="C505" s="5"/>
      <c r="D505" s="5"/>
      <c r="E505" s="5"/>
      <c r="F505" s="6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9"/>
      <c r="R505" s="9"/>
      <c r="S505" s="9"/>
      <c r="T505" s="9"/>
    </row>
    <row r="506" spans="1:20" x14ac:dyDescent="0.25">
      <c r="A506" s="5"/>
      <c r="B506" s="5"/>
      <c r="C506" s="5"/>
      <c r="D506" s="5"/>
      <c r="E506" s="5"/>
      <c r="F506" s="6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9"/>
      <c r="R506" s="9"/>
      <c r="S506" s="9"/>
      <c r="T506" s="9"/>
    </row>
    <row r="507" spans="1:20" x14ac:dyDescent="0.25">
      <c r="A507" s="5"/>
      <c r="B507" s="5"/>
      <c r="C507" s="5"/>
      <c r="D507" s="5"/>
      <c r="E507" s="5"/>
      <c r="F507" s="6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9"/>
      <c r="R507" s="9"/>
      <c r="S507" s="9"/>
      <c r="T507" s="9"/>
    </row>
    <row r="508" spans="1:20" x14ac:dyDescent="0.25">
      <c r="A508" s="5"/>
      <c r="B508" s="5"/>
      <c r="C508" s="5"/>
      <c r="D508" s="5"/>
      <c r="E508" s="5"/>
      <c r="F508" s="6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9"/>
      <c r="R508" s="9"/>
      <c r="S508" s="9"/>
      <c r="T508" s="9"/>
    </row>
    <row r="509" spans="1:20" x14ac:dyDescent="0.25">
      <c r="A509" s="5"/>
      <c r="B509" s="5"/>
      <c r="C509" s="5"/>
      <c r="D509" s="5"/>
      <c r="E509" s="5"/>
      <c r="F509" s="6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9"/>
      <c r="R509" s="9"/>
      <c r="S509" s="9"/>
      <c r="T509" s="9"/>
    </row>
    <row r="510" spans="1:20" x14ac:dyDescent="0.25">
      <c r="A510" s="5"/>
      <c r="B510" s="5"/>
      <c r="C510" s="5"/>
      <c r="D510" s="5"/>
      <c r="E510" s="5"/>
      <c r="F510" s="6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9"/>
      <c r="R510" s="9"/>
      <c r="S510" s="9"/>
      <c r="T510" s="9"/>
    </row>
    <row r="511" spans="1:20" x14ac:dyDescent="0.25">
      <c r="A511" s="5"/>
      <c r="B511" s="5"/>
      <c r="C511" s="5"/>
      <c r="D511" s="5"/>
      <c r="E511" s="5"/>
      <c r="F511" s="6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9"/>
      <c r="R511" s="9"/>
      <c r="S511" s="9"/>
      <c r="T511" s="9"/>
    </row>
    <row r="512" spans="1:20" x14ac:dyDescent="0.25">
      <c r="A512" s="5"/>
      <c r="B512" s="5"/>
      <c r="C512" s="5"/>
      <c r="D512" s="5"/>
      <c r="E512" s="5"/>
      <c r="F512" s="6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9"/>
      <c r="R512" s="9"/>
      <c r="S512" s="9"/>
      <c r="T512" s="9"/>
    </row>
    <row r="513" spans="1:20" x14ac:dyDescent="0.25">
      <c r="A513" s="5"/>
      <c r="B513" s="5"/>
      <c r="C513" s="5"/>
      <c r="D513" s="5"/>
      <c r="E513" s="5"/>
      <c r="F513" s="6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9"/>
      <c r="R513" s="9"/>
      <c r="S513" s="9"/>
      <c r="T513" s="9"/>
    </row>
    <row r="514" spans="1:20" x14ac:dyDescent="0.25">
      <c r="A514" s="5"/>
      <c r="B514" s="5"/>
      <c r="C514" s="5"/>
      <c r="D514" s="5"/>
      <c r="E514" s="5"/>
      <c r="F514" s="6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9"/>
      <c r="R514" s="9"/>
      <c r="S514" s="9"/>
      <c r="T514" s="9"/>
    </row>
    <row r="515" spans="1:20" x14ac:dyDescent="0.25">
      <c r="A515" s="5"/>
      <c r="B515" s="5"/>
      <c r="C515" s="5"/>
      <c r="D515" s="5"/>
      <c r="E515" s="5"/>
      <c r="F515" s="6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9"/>
      <c r="R515" s="9"/>
      <c r="S515" s="9"/>
      <c r="T515" s="9"/>
    </row>
    <row r="516" spans="1:20" x14ac:dyDescent="0.25">
      <c r="A516" s="5"/>
      <c r="B516" s="5"/>
      <c r="C516" s="5"/>
      <c r="D516" s="5"/>
      <c r="E516" s="5"/>
      <c r="F516" s="6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9"/>
      <c r="R516" s="9"/>
      <c r="S516" s="9"/>
      <c r="T516" s="9"/>
    </row>
    <row r="517" spans="1:20" x14ac:dyDescent="0.25">
      <c r="A517" s="5"/>
      <c r="B517" s="5"/>
      <c r="C517" s="5"/>
      <c r="D517" s="5"/>
      <c r="E517" s="5"/>
      <c r="F517" s="6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9"/>
      <c r="R517" s="9"/>
      <c r="S517" s="9"/>
      <c r="T517" s="9"/>
    </row>
    <row r="518" spans="1:20" x14ac:dyDescent="0.25">
      <c r="A518" s="5"/>
      <c r="B518" s="5"/>
      <c r="C518" s="5"/>
      <c r="D518" s="5"/>
      <c r="E518" s="5"/>
      <c r="F518" s="6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9"/>
      <c r="R518" s="9"/>
      <c r="S518" s="9"/>
      <c r="T518" s="9"/>
    </row>
    <row r="519" spans="1:20" x14ac:dyDescent="0.25">
      <c r="A519" s="5"/>
      <c r="B519" s="5"/>
      <c r="C519" s="5"/>
      <c r="D519" s="5"/>
      <c r="E519" s="5"/>
      <c r="F519" s="6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9"/>
      <c r="R519" s="9"/>
      <c r="S519" s="9"/>
      <c r="T519" s="9"/>
    </row>
    <row r="520" spans="1:20" x14ac:dyDescent="0.25">
      <c r="A520" s="5"/>
      <c r="B520" s="5"/>
      <c r="C520" s="5"/>
      <c r="D520" s="5"/>
      <c r="E520" s="5"/>
      <c r="F520" s="6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9"/>
      <c r="R520" s="9"/>
      <c r="S520" s="9"/>
      <c r="T520" s="9"/>
    </row>
    <row r="521" spans="1:20" x14ac:dyDescent="0.25">
      <c r="A521" s="5"/>
      <c r="B521" s="5"/>
      <c r="C521" s="5"/>
      <c r="D521" s="5"/>
      <c r="E521" s="5"/>
      <c r="F521" s="6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9"/>
      <c r="R521" s="9"/>
      <c r="S521" s="9"/>
      <c r="T521" s="9"/>
    </row>
    <row r="522" spans="1:20" x14ac:dyDescent="0.25">
      <c r="A522" s="5"/>
      <c r="B522" s="5"/>
      <c r="C522" s="5"/>
      <c r="D522" s="5"/>
      <c r="E522" s="5"/>
      <c r="F522" s="6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9"/>
      <c r="R522" s="9"/>
      <c r="S522" s="9"/>
      <c r="T522" s="9"/>
    </row>
    <row r="523" spans="1:20" x14ac:dyDescent="0.25">
      <c r="A523" s="5"/>
      <c r="B523" s="5"/>
      <c r="C523" s="5"/>
      <c r="D523" s="5"/>
      <c r="E523" s="5"/>
      <c r="F523" s="6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9"/>
      <c r="R523" s="9"/>
      <c r="S523" s="9"/>
      <c r="T523" s="9"/>
    </row>
    <row r="524" spans="1:20" x14ac:dyDescent="0.25">
      <c r="A524" s="5"/>
      <c r="B524" s="5"/>
      <c r="C524" s="5"/>
      <c r="D524" s="5"/>
      <c r="E524" s="5"/>
      <c r="F524" s="6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9"/>
      <c r="R524" s="9"/>
      <c r="S524" s="9"/>
      <c r="T524" s="9"/>
    </row>
    <row r="525" spans="1:20" x14ac:dyDescent="0.25">
      <c r="A525" s="5"/>
      <c r="B525" s="5"/>
      <c r="C525" s="5"/>
      <c r="D525" s="5"/>
      <c r="E525" s="5"/>
      <c r="F525" s="6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9"/>
      <c r="R525" s="9"/>
      <c r="S525" s="9"/>
      <c r="T525" s="9"/>
    </row>
    <row r="526" spans="1:20" x14ac:dyDescent="0.25">
      <c r="A526" s="5"/>
      <c r="B526" s="5"/>
      <c r="C526" s="5"/>
      <c r="D526" s="5"/>
      <c r="E526" s="5"/>
      <c r="F526" s="6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9"/>
      <c r="R526" s="9"/>
      <c r="S526" s="9"/>
      <c r="T526" s="9"/>
    </row>
    <row r="527" spans="1:20" x14ac:dyDescent="0.25">
      <c r="A527" s="5"/>
      <c r="B527" s="5"/>
      <c r="C527" s="5"/>
      <c r="D527" s="5"/>
      <c r="E527" s="5"/>
      <c r="F527" s="6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9"/>
      <c r="R527" s="9"/>
      <c r="S527" s="9"/>
      <c r="T527" s="9"/>
    </row>
    <row r="528" spans="1:20" x14ac:dyDescent="0.25">
      <c r="A528" s="5"/>
      <c r="B528" s="5"/>
      <c r="C528" s="5"/>
      <c r="D528" s="5"/>
      <c r="E528" s="5"/>
      <c r="F528" s="6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9"/>
      <c r="R528" s="9"/>
      <c r="S528" s="9"/>
      <c r="T528" s="9"/>
    </row>
    <row r="529" spans="1:20" x14ac:dyDescent="0.25">
      <c r="A529" s="5"/>
      <c r="B529" s="5"/>
      <c r="C529" s="5"/>
      <c r="D529" s="5"/>
      <c r="E529" s="5"/>
      <c r="F529" s="6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9"/>
      <c r="R529" s="9"/>
      <c r="S529" s="9"/>
      <c r="T529" s="9"/>
    </row>
    <row r="530" spans="1:20" x14ac:dyDescent="0.25">
      <c r="A530" s="5"/>
      <c r="B530" s="5"/>
      <c r="C530" s="5"/>
      <c r="D530" s="5"/>
      <c r="E530" s="5"/>
      <c r="F530" s="6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9"/>
      <c r="R530" s="9"/>
      <c r="S530" s="9"/>
      <c r="T530" s="9"/>
    </row>
    <row r="531" spans="1:20" x14ac:dyDescent="0.25">
      <c r="A531" s="5"/>
      <c r="B531" s="5"/>
      <c r="C531" s="5"/>
      <c r="D531" s="5"/>
      <c r="E531" s="5"/>
      <c r="F531" s="6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9"/>
      <c r="R531" s="9"/>
      <c r="S531" s="9"/>
      <c r="T531" s="9"/>
    </row>
    <row r="532" spans="1:20" x14ac:dyDescent="0.25">
      <c r="A532" s="5"/>
      <c r="B532" s="5"/>
      <c r="C532" s="5"/>
      <c r="D532" s="5"/>
      <c r="E532" s="5"/>
      <c r="F532" s="6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9"/>
      <c r="R532" s="9"/>
      <c r="S532" s="9"/>
      <c r="T532" s="9"/>
    </row>
    <row r="533" spans="1:20" x14ac:dyDescent="0.25">
      <c r="A533" s="5"/>
      <c r="B533" s="5"/>
      <c r="C533" s="5"/>
      <c r="D533" s="5"/>
      <c r="E533" s="5"/>
      <c r="F533" s="6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9"/>
      <c r="R533" s="9"/>
      <c r="S533" s="9"/>
      <c r="T533" s="9"/>
    </row>
    <row r="534" spans="1:20" x14ac:dyDescent="0.25">
      <c r="A534" s="5"/>
      <c r="B534" s="5"/>
      <c r="C534" s="5"/>
      <c r="D534" s="5"/>
      <c r="E534" s="5"/>
      <c r="F534" s="6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9"/>
      <c r="R534" s="9"/>
      <c r="S534" s="9"/>
      <c r="T534" s="9"/>
    </row>
    <row r="535" spans="1:20" x14ac:dyDescent="0.25">
      <c r="A535" s="5"/>
      <c r="B535" s="5"/>
      <c r="C535" s="5"/>
      <c r="D535" s="5"/>
      <c r="E535" s="5"/>
      <c r="F535" s="6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9"/>
      <c r="R535" s="9"/>
      <c r="S535" s="9"/>
      <c r="T535" s="9"/>
    </row>
    <row r="536" spans="1:20" x14ac:dyDescent="0.25">
      <c r="A536" s="5"/>
      <c r="B536" s="5"/>
      <c r="C536" s="5"/>
      <c r="D536" s="5"/>
      <c r="E536" s="5"/>
      <c r="F536" s="6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9"/>
      <c r="R536" s="9"/>
      <c r="S536" s="9"/>
      <c r="T536" s="9"/>
    </row>
    <row r="537" spans="1:20" x14ac:dyDescent="0.25">
      <c r="A537" s="5"/>
      <c r="B537" s="5"/>
      <c r="C537" s="5"/>
      <c r="D537" s="5"/>
      <c r="E537" s="5"/>
      <c r="F537" s="6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9"/>
      <c r="R537" s="9"/>
      <c r="S537" s="9"/>
      <c r="T537" s="9"/>
    </row>
    <row r="538" spans="1:20" x14ac:dyDescent="0.25">
      <c r="A538" s="5"/>
      <c r="B538" s="5"/>
      <c r="C538" s="5"/>
      <c r="D538" s="5"/>
      <c r="E538" s="5"/>
      <c r="F538" s="6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9"/>
      <c r="R538" s="9"/>
      <c r="S538" s="9"/>
      <c r="T538" s="9"/>
    </row>
    <row r="539" spans="1:20" x14ac:dyDescent="0.25">
      <c r="A539" s="5"/>
      <c r="B539" s="5"/>
      <c r="C539" s="5"/>
      <c r="D539" s="5"/>
      <c r="E539" s="5"/>
      <c r="F539" s="6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9"/>
      <c r="R539" s="9"/>
      <c r="S539" s="9"/>
      <c r="T539" s="9"/>
    </row>
    <row r="540" spans="1:20" x14ac:dyDescent="0.25">
      <c r="A540" s="5"/>
      <c r="B540" s="5"/>
      <c r="C540" s="5"/>
      <c r="D540" s="5"/>
      <c r="E540" s="5"/>
      <c r="F540" s="6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9"/>
      <c r="R540" s="9"/>
      <c r="S540" s="9"/>
      <c r="T540" s="9"/>
    </row>
    <row r="541" spans="1:20" x14ac:dyDescent="0.25">
      <c r="A541" s="5"/>
      <c r="B541" s="5"/>
      <c r="C541" s="5"/>
      <c r="D541" s="5"/>
      <c r="E541" s="5"/>
      <c r="F541" s="6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9"/>
      <c r="R541" s="9"/>
      <c r="S541" s="9"/>
      <c r="T541" s="9"/>
    </row>
    <row r="542" spans="1:20" x14ac:dyDescent="0.25">
      <c r="A542" s="5"/>
      <c r="B542" s="5"/>
      <c r="C542" s="5"/>
      <c r="D542" s="5"/>
      <c r="E542" s="5"/>
      <c r="F542" s="6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9"/>
      <c r="R542" s="9"/>
      <c r="S542" s="9"/>
      <c r="T542" s="9"/>
    </row>
    <row r="543" spans="1:20" x14ac:dyDescent="0.25">
      <c r="A543" s="5"/>
      <c r="B543" s="5"/>
      <c r="C543" s="5"/>
      <c r="D543" s="5"/>
      <c r="E543" s="5"/>
      <c r="F543" s="6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9"/>
      <c r="R543" s="9"/>
      <c r="S543" s="9"/>
      <c r="T543" s="9"/>
    </row>
    <row r="544" spans="1:20" x14ac:dyDescent="0.25">
      <c r="A544" s="5"/>
      <c r="B544" s="5"/>
      <c r="C544" s="5"/>
      <c r="D544" s="5"/>
      <c r="E544" s="5"/>
      <c r="F544" s="6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9"/>
      <c r="R544" s="9"/>
      <c r="S544" s="9"/>
      <c r="T544" s="9"/>
    </row>
    <row r="545" spans="1:20" x14ac:dyDescent="0.25">
      <c r="A545" s="5"/>
      <c r="B545" s="5"/>
      <c r="C545" s="5"/>
      <c r="D545" s="5"/>
      <c r="E545" s="5"/>
      <c r="F545" s="6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9"/>
      <c r="R545" s="9"/>
      <c r="S545" s="9"/>
      <c r="T545" s="9"/>
    </row>
    <row r="546" spans="1:20" x14ac:dyDescent="0.25">
      <c r="A546" s="5"/>
      <c r="B546" s="5"/>
      <c r="C546" s="5"/>
      <c r="D546" s="5"/>
      <c r="E546" s="5"/>
      <c r="F546" s="6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9"/>
      <c r="R546" s="9"/>
      <c r="S546" s="9"/>
      <c r="T546" s="9"/>
    </row>
    <row r="547" spans="1:20" x14ac:dyDescent="0.25">
      <c r="A547" s="5"/>
      <c r="B547" s="5"/>
      <c r="C547" s="5"/>
      <c r="D547" s="5"/>
      <c r="E547" s="5"/>
      <c r="F547" s="6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9"/>
      <c r="R547" s="9"/>
      <c r="S547" s="9"/>
      <c r="T547" s="9"/>
    </row>
    <row r="548" spans="1:20" x14ac:dyDescent="0.25">
      <c r="A548" s="5"/>
      <c r="B548" s="5"/>
      <c r="C548" s="5"/>
      <c r="D548" s="5"/>
      <c r="E548" s="5"/>
      <c r="F548" s="6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9"/>
      <c r="R548" s="9"/>
      <c r="S548" s="9"/>
      <c r="T548" s="9"/>
    </row>
    <row r="549" spans="1:20" x14ac:dyDescent="0.25">
      <c r="A549" s="5"/>
      <c r="B549" s="5"/>
      <c r="C549" s="5"/>
      <c r="D549" s="5"/>
      <c r="E549" s="5"/>
      <c r="F549" s="6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9"/>
      <c r="R549" s="9"/>
      <c r="S549" s="9"/>
      <c r="T549" s="9"/>
    </row>
    <row r="550" spans="1:20" x14ac:dyDescent="0.25">
      <c r="A550" s="5"/>
      <c r="B550" s="5"/>
      <c r="C550" s="5"/>
      <c r="D550" s="5"/>
      <c r="E550" s="5"/>
      <c r="F550" s="6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9"/>
      <c r="R550" s="9"/>
      <c r="S550" s="9"/>
      <c r="T550" s="9"/>
    </row>
    <row r="551" spans="1:20" x14ac:dyDescent="0.25">
      <c r="A551" s="5"/>
      <c r="B551" s="5"/>
      <c r="C551" s="5"/>
      <c r="D551" s="5"/>
      <c r="E551" s="5"/>
      <c r="F551" s="6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9"/>
      <c r="R551" s="9"/>
      <c r="S551" s="9"/>
      <c r="T551" s="9"/>
    </row>
    <row r="552" spans="1:20" x14ac:dyDescent="0.25">
      <c r="A552" s="5"/>
      <c r="B552" s="5"/>
      <c r="C552" s="5"/>
      <c r="D552" s="5"/>
      <c r="E552" s="5"/>
      <c r="F552" s="6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9"/>
      <c r="R552" s="9"/>
      <c r="S552" s="9"/>
      <c r="T552" s="9"/>
    </row>
    <row r="553" spans="1:20" x14ac:dyDescent="0.25">
      <c r="A553" s="5"/>
      <c r="B553" s="5"/>
      <c r="C553" s="5"/>
      <c r="D553" s="5"/>
      <c r="E553" s="5"/>
      <c r="F553" s="6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9"/>
      <c r="R553" s="9"/>
      <c r="S553" s="9"/>
      <c r="T553" s="9"/>
    </row>
    <row r="554" spans="1:20" x14ac:dyDescent="0.25">
      <c r="A554" s="5"/>
      <c r="B554" s="5"/>
      <c r="C554" s="5"/>
      <c r="D554" s="5"/>
      <c r="E554" s="5"/>
      <c r="F554" s="6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9"/>
      <c r="R554" s="9"/>
      <c r="S554" s="9"/>
      <c r="T554" s="9"/>
    </row>
    <row r="555" spans="1:20" x14ac:dyDescent="0.25">
      <c r="A555" s="5"/>
      <c r="B555" s="5"/>
      <c r="C555" s="5"/>
      <c r="D555" s="5"/>
      <c r="E555" s="5"/>
      <c r="F555" s="6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9"/>
      <c r="R555" s="9"/>
      <c r="S555" s="9"/>
      <c r="T555" s="9"/>
    </row>
    <row r="556" spans="1:20" x14ac:dyDescent="0.25">
      <c r="A556" s="5"/>
      <c r="B556" s="5"/>
      <c r="C556" s="5"/>
      <c r="D556" s="5"/>
      <c r="E556" s="5"/>
      <c r="F556" s="6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9"/>
      <c r="R556" s="9"/>
      <c r="S556" s="9"/>
      <c r="T556" s="9"/>
    </row>
    <row r="557" spans="1:20" x14ac:dyDescent="0.25">
      <c r="A557" s="5"/>
      <c r="B557" s="5"/>
      <c r="C557" s="5"/>
      <c r="D557" s="5"/>
      <c r="E557" s="5"/>
      <c r="F557" s="6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9"/>
      <c r="R557" s="9"/>
      <c r="S557" s="9"/>
      <c r="T557" s="9"/>
    </row>
    <row r="558" spans="1:20" x14ac:dyDescent="0.25">
      <c r="A558" s="5"/>
      <c r="B558" s="5"/>
      <c r="C558" s="5"/>
      <c r="D558" s="5"/>
      <c r="E558" s="5"/>
      <c r="F558" s="6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9"/>
      <c r="R558" s="9"/>
      <c r="S558" s="9"/>
      <c r="T558" s="9"/>
    </row>
    <row r="559" spans="1:20" x14ac:dyDescent="0.25">
      <c r="A559" s="5"/>
      <c r="B559" s="5"/>
      <c r="C559" s="5"/>
      <c r="D559" s="5"/>
      <c r="E559" s="5"/>
      <c r="F559" s="6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9"/>
      <c r="R559" s="9"/>
      <c r="S559" s="9"/>
      <c r="T559" s="9"/>
    </row>
    <row r="560" spans="1:20" x14ac:dyDescent="0.25">
      <c r="A560" s="5"/>
      <c r="B560" s="5"/>
      <c r="C560" s="5"/>
      <c r="D560" s="5"/>
      <c r="E560" s="5"/>
      <c r="F560" s="6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9"/>
      <c r="R560" s="9"/>
      <c r="S560" s="9"/>
      <c r="T560" s="9"/>
    </row>
    <row r="561" spans="1:20" x14ac:dyDescent="0.25">
      <c r="A561" s="5"/>
      <c r="B561" s="5"/>
      <c r="C561" s="5"/>
      <c r="D561" s="5"/>
      <c r="E561" s="5"/>
      <c r="F561" s="6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9"/>
      <c r="R561" s="9"/>
      <c r="S561" s="9"/>
      <c r="T561" s="9"/>
    </row>
    <row r="562" spans="1:20" x14ac:dyDescent="0.25">
      <c r="A562" s="5"/>
      <c r="B562" s="5"/>
      <c r="C562" s="5"/>
      <c r="D562" s="5"/>
      <c r="E562" s="5"/>
      <c r="F562" s="6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9"/>
      <c r="R562" s="9"/>
      <c r="S562" s="9"/>
      <c r="T562" s="9"/>
    </row>
    <row r="563" spans="1:20" x14ac:dyDescent="0.25">
      <c r="A563" s="5"/>
      <c r="B563" s="5"/>
      <c r="C563" s="5"/>
      <c r="D563" s="5"/>
      <c r="E563" s="5"/>
      <c r="F563" s="6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9"/>
      <c r="R563" s="9"/>
      <c r="S563" s="9"/>
      <c r="T563" s="9"/>
    </row>
    <row r="564" spans="1:20" x14ac:dyDescent="0.25">
      <c r="A564" s="5"/>
      <c r="B564" s="5"/>
      <c r="C564" s="5"/>
      <c r="D564" s="5"/>
      <c r="E564" s="5"/>
      <c r="F564" s="6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9"/>
      <c r="R564" s="9"/>
      <c r="S564" s="9"/>
      <c r="T564" s="9"/>
    </row>
    <row r="565" spans="1:20" x14ac:dyDescent="0.25">
      <c r="A565" s="5"/>
      <c r="B565" s="5"/>
      <c r="C565" s="5"/>
      <c r="D565" s="5"/>
      <c r="E565" s="5"/>
      <c r="F565" s="6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9"/>
      <c r="R565" s="9"/>
      <c r="S565" s="9"/>
      <c r="T565" s="9"/>
    </row>
    <row r="566" spans="1:20" x14ac:dyDescent="0.25">
      <c r="A566" s="5"/>
      <c r="B566" s="5"/>
      <c r="C566" s="5"/>
      <c r="D566" s="5"/>
      <c r="E566" s="5"/>
      <c r="F566" s="6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9"/>
      <c r="R566" s="9"/>
      <c r="S566" s="9"/>
      <c r="T566" s="9"/>
    </row>
    <row r="567" spans="1:20" x14ac:dyDescent="0.25">
      <c r="A567" s="5"/>
      <c r="B567" s="5"/>
      <c r="C567" s="5"/>
      <c r="D567" s="5"/>
      <c r="E567" s="5"/>
      <c r="F567" s="6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9"/>
      <c r="R567" s="9"/>
      <c r="S567" s="9"/>
      <c r="T567" s="9"/>
    </row>
    <row r="568" spans="1:20" x14ac:dyDescent="0.25">
      <c r="A568" s="5"/>
      <c r="B568" s="5"/>
      <c r="C568" s="5"/>
      <c r="D568" s="5"/>
      <c r="E568" s="5"/>
      <c r="F568" s="6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9"/>
      <c r="R568" s="9"/>
      <c r="S568" s="9"/>
      <c r="T568" s="9"/>
    </row>
    <row r="569" spans="1:20" x14ac:dyDescent="0.25">
      <c r="A569" s="5"/>
      <c r="B569" s="5"/>
      <c r="C569" s="5"/>
      <c r="D569" s="5"/>
      <c r="E569" s="5"/>
      <c r="F569" s="6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9"/>
      <c r="R569" s="9"/>
      <c r="S569" s="9"/>
      <c r="T569" s="9"/>
    </row>
    <row r="570" spans="1:20" x14ac:dyDescent="0.25">
      <c r="A570" s="5"/>
      <c r="B570" s="5"/>
      <c r="C570" s="5"/>
      <c r="D570" s="5"/>
      <c r="E570" s="5"/>
      <c r="F570" s="6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9"/>
      <c r="R570" s="9"/>
      <c r="S570" s="9"/>
      <c r="T570" s="9"/>
    </row>
    <row r="571" spans="1:20" x14ac:dyDescent="0.25">
      <c r="A571" s="5"/>
      <c r="B571" s="5"/>
      <c r="C571" s="5"/>
      <c r="D571" s="5"/>
      <c r="E571" s="5"/>
      <c r="F571" s="6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9"/>
      <c r="R571" s="9"/>
      <c r="S571" s="9"/>
      <c r="T571" s="9"/>
    </row>
    <row r="572" spans="1:20" x14ac:dyDescent="0.25">
      <c r="A572" s="5"/>
      <c r="B572" s="5"/>
      <c r="C572" s="5"/>
      <c r="D572" s="5"/>
      <c r="E572" s="5"/>
      <c r="F572" s="6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9"/>
      <c r="R572" s="9"/>
      <c r="S572" s="9"/>
      <c r="T572" s="9"/>
    </row>
    <row r="573" spans="1:20" x14ac:dyDescent="0.25">
      <c r="A573" s="5"/>
      <c r="B573" s="5"/>
      <c r="C573" s="5"/>
      <c r="D573" s="5"/>
      <c r="E573" s="5"/>
      <c r="F573" s="6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9"/>
      <c r="R573" s="9"/>
      <c r="S573" s="9"/>
      <c r="T573" s="9"/>
    </row>
    <row r="574" spans="1:20" x14ac:dyDescent="0.25">
      <c r="A574" s="5"/>
      <c r="B574" s="5"/>
      <c r="C574" s="5"/>
      <c r="D574" s="5"/>
      <c r="E574" s="5"/>
      <c r="F574" s="6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9"/>
      <c r="R574" s="9"/>
      <c r="S574" s="9"/>
      <c r="T574" s="9"/>
    </row>
    <row r="575" spans="1:20" x14ac:dyDescent="0.25">
      <c r="A575" s="5"/>
      <c r="B575" s="5"/>
      <c r="C575" s="5"/>
      <c r="D575" s="5"/>
      <c r="E575" s="5"/>
      <c r="F575" s="6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9"/>
      <c r="R575" s="9"/>
      <c r="S575" s="9"/>
      <c r="T575" s="9"/>
    </row>
    <row r="576" spans="1:20" x14ac:dyDescent="0.25">
      <c r="A576" s="5"/>
      <c r="B576" s="5"/>
      <c r="C576" s="5"/>
      <c r="D576" s="5"/>
      <c r="E576" s="5"/>
      <c r="F576" s="6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9"/>
      <c r="R576" s="9"/>
      <c r="S576" s="9"/>
      <c r="T576" s="9"/>
    </row>
    <row r="577" spans="1:20" x14ac:dyDescent="0.25">
      <c r="A577" s="5"/>
      <c r="B577" s="5"/>
      <c r="C577" s="5"/>
      <c r="D577" s="5"/>
      <c r="E577" s="5"/>
      <c r="F577" s="6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9"/>
      <c r="R577" s="9"/>
      <c r="S577" s="9"/>
      <c r="T577" s="9"/>
    </row>
    <row r="578" spans="1:20" x14ac:dyDescent="0.25">
      <c r="A578" s="5"/>
      <c r="B578" s="5"/>
      <c r="C578" s="5"/>
      <c r="D578" s="5"/>
      <c r="E578" s="5"/>
      <c r="F578" s="6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9"/>
      <c r="R578" s="9"/>
      <c r="S578" s="9"/>
      <c r="T578" s="9"/>
    </row>
    <row r="579" spans="1:20" x14ac:dyDescent="0.25">
      <c r="A579" s="5"/>
      <c r="B579" s="5"/>
      <c r="C579" s="5"/>
      <c r="D579" s="5"/>
      <c r="E579" s="5"/>
      <c r="F579" s="6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9"/>
      <c r="R579" s="9"/>
      <c r="S579" s="9"/>
      <c r="T579" s="9"/>
    </row>
    <row r="580" spans="1:20" x14ac:dyDescent="0.25">
      <c r="A580" s="5"/>
      <c r="B580" s="5"/>
      <c r="C580" s="5"/>
      <c r="D580" s="5"/>
      <c r="E580" s="5"/>
      <c r="F580" s="6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9"/>
      <c r="R580" s="9"/>
      <c r="S580" s="9"/>
      <c r="T580" s="9"/>
    </row>
    <row r="581" spans="1:20" x14ac:dyDescent="0.25">
      <c r="A581" s="5"/>
      <c r="B581" s="5"/>
      <c r="C581" s="5"/>
      <c r="D581" s="5"/>
      <c r="E581" s="5"/>
      <c r="F581" s="6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9"/>
      <c r="R581" s="9"/>
      <c r="S581" s="9"/>
      <c r="T581" s="9"/>
    </row>
    <row r="582" spans="1:20" x14ac:dyDescent="0.25">
      <c r="A582" s="5"/>
      <c r="B582" s="5"/>
      <c r="C582" s="5"/>
      <c r="D582" s="5"/>
      <c r="E582" s="5"/>
      <c r="F582" s="6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9"/>
      <c r="R582" s="9"/>
      <c r="S582" s="9"/>
      <c r="T582" s="9"/>
    </row>
    <row r="583" spans="1:20" x14ac:dyDescent="0.25">
      <c r="A583" s="5"/>
      <c r="B583" s="5"/>
      <c r="C583" s="5"/>
      <c r="D583" s="5"/>
      <c r="E583" s="5"/>
      <c r="F583" s="6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9"/>
      <c r="R583" s="9"/>
      <c r="S583" s="9"/>
      <c r="T583" s="9"/>
    </row>
    <row r="584" spans="1:20" x14ac:dyDescent="0.25">
      <c r="A584" s="5"/>
      <c r="B584" s="5"/>
      <c r="C584" s="5"/>
      <c r="D584" s="5"/>
      <c r="E584" s="5"/>
      <c r="F584" s="6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9"/>
      <c r="R584" s="9"/>
      <c r="S584" s="9"/>
      <c r="T584" s="9"/>
    </row>
    <row r="585" spans="1:20" x14ac:dyDescent="0.25">
      <c r="A585" s="5"/>
      <c r="B585" s="5"/>
      <c r="C585" s="5"/>
      <c r="D585" s="5"/>
      <c r="E585" s="5"/>
      <c r="F585" s="6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9"/>
      <c r="R585" s="9"/>
      <c r="S585" s="9"/>
      <c r="T585" s="9"/>
    </row>
    <row r="586" spans="1:20" x14ac:dyDescent="0.25">
      <c r="A586" s="5"/>
      <c r="B586" s="5"/>
      <c r="C586" s="5"/>
      <c r="D586" s="5"/>
      <c r="E586" s="5"/>
      <c r="F586" s="6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9"/>
      <c r="R586" s="9"/>
      <c r="S586" s="9"/>
      <c r="T586" s="9"/>
    </row>
    <row r="587" spans="1:20" x14ac:dyDescent="0.25">
      <c r="A587" s="5"/>
      <c r="B587" s="5"/>
      <c r="C587" s="5"/>
      <c r="D587" s="5"/>
      <c r="E587" s="5"/>
      <c r="F587" s="6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9"/>
      <c r="R587" s="9"/>
      <c r="S587" s="9"/>
      <c r="T587" s="9"/>
    </row>
    <row r="588" spans="1:20" x14ac:dyDescent="0.25">
      <c r="A588" s="5"/>
      <c r="B588" s="5"/>
      <c r="C588" s="5"/>
      <c r="D588" s="5"/>
      <c r="E588" s="5"/>
      <c r="F588" s="6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9"/>
      <c r="R588" s="9"/>
      <c r="S588" s="9"/>
      <c r="T588" s="9"/>
    </row>
    <row r="589" spans="1:20" x14ac:dyDescent="0.25">
      <c r="A589" s="5"/>
      <c r="B589" s="5"/>
      <c r="C589" s="5"/>
      <c r="D589" s="5"/>
      <c r="E589" s="5"/>
      <c r="F589" s="6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9"/>
      <c r="R589" s="9"/>
      <c r="S589" s="9"/>
      <c r="T589" s="9"/>
    </row>
    <row r="590" spans="1:20" x14ac:dyDescent="0.25">
      <c r="A590" s="5"/>
      <c r="B590" s="5"/>
      <c r="C590" s="5"/>
      <c r="D590" s="5"/>
      <c r="E590" s="5"/>
      <c r="F590" s="6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9"/>
      <c r="R590" s="9"/>
      <c r="S590" s="9"/>
      <c r="T590" s="9"/>
    </row>
    <row r="591" spans="1:20" x14ac:dyDescent="0.25">
      <c r="A591" s="5"/>
      <c r="B591" s="5"/>
      <c r="C591" s="5"/>
      <c r="D591" s="5"/>
      <c r="E591" s="5"/>
      <c r="F591" s="6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9"/>
      <c r="R591" s="9"/>
      <c r="S591" s="9"/>
      <c r="T591" s="9"/>
    </row>
    <row r="592" spans="1:20" x14ac:dyDescent="0.25">
      <c r="A592" s="5"/>
      <c r="B592" s="5"/>
      <c r="C592" s="5"/>
      <c r="D592" s="5"/>
      <c r="E592" s="5"/>
      <c r="F592" s="6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9"/>
      <c r="R592" s="9"/>
      <c r="S592" s="9"/>
      <c r="T592" s="9"/>
    </row>
    <row r="593" spans="1:20" x14ac:dyDescent="0.25">
      <c r="A593" s="5"/>
      <c r="B593" s="5"/>
      <c r="C593" s="5"/>
      <c r="D593" s="5"/>
      <c r="E593" s="5"/>
      <c r="F593" s="6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9"/>
      <c r="R593" s="9"/>
      <c r="S593" s="9"/>
      <c r="T593" s="9"/>
    </row>
    <row r="594" spans="1:20" x14ac:dyDescent="0.25">
      <c r="A594" s="5"/>
      <c r="B594" s="5"/>
      <c r="C594" s="5"/>
      <c r="D594" s="5"/>
      <c r="E594" s="5"/>
      <c r="F594" s="6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9"/>
      <c r="R594" s="9"/>
      <c r="S594" s="9"/>
      <c r="T594" s="9"/>
    </row>
    <row r="595" spans="1:20" x14ac:dyDescent="0.25">
      <c r="A595" s="5"/>
      <c r="B595" s="5"/>
      <c r="C595" s="5"/>
      <c r="D595" s="5"/>
      <c r="E595" s="5"/>
      <c r="F595" s="6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9"/>
      <c r="R595" s="9"/>
      <c r="S595" s="9"/>
      <c r="T595" s="9"/>
    </row>
    <row r="596" spans="1:20" x14ac:dyDescent="0.25">
      <c r="A596" s="5"/>
      <c r="B596" s="5"/>
      <c r="C596" s="5"/>
      <c r="D596" s="5"/>
      <c r="E596" s="5"/>
      <c r="F596" s="6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9"/>
      <c r="R596" s="9"/>
      <c r="S596" s="9"/>
      <c r="T596" s="9"/>
    </row>
    <row r="597" spans="1:20" x14ac:dyDescent="0.25">
      <c r="A597" s="5"/>
      <c r="B597" s="5"/>
      <c r="C597" s="5"/>
      <c r="D597" s="5"/>
      <c r="E597" s="5"/>
      <c r="F597" s="6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9"/>
      <c r="R597" s="9"/>
      <c r="S597" s="9"/>
      <c r="T597" s="9"/>
    </row>
    <row r="598" spans="1:20" x14ac:dyDescent="0.25">
      <c r="A598" s="5"/>
      <c r="B598" s="5"/>
      <c r="C598" s="5"/>
      <c r="D598" s="5"/>
      <c r="E598" s="5"/>
      <c r="F598" s="6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9"/>
      <c r="R598" s="9"/>
      <c r="S598" s="9"/>
      <c r="T598" s="9"/>
    </row>
    <row r="599" spans="1:20" x14ac:dyDescent="0.25">
      <c r="A599" s="5"/>
      <c r="B599" s="5"/>
      <c r="C599" s="5"/>
      <c r="D599" s="5"/>
      <c r="E599" s="5"/>
      <c r="F599" s="6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9"/>
      <c r="R599" s="9"/>
      <c r="S599" s="9"/>
      <c r="T599" s="9"/>
    </row>
    <row r="600" spans="1:20" x14ac:dyDescent="0.25">
      <c r="A600" s="5"/>
      <c r="B600" s="5"/>
      <c r="C600" s="5"/>
      <c r="D600" s="5"/>
      <c r="E600" s="5"/>
      <c r="F600" s="6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9"/>
      <c r="R600" s="9"/>
      <c r="S600" s="9"/>
      <c r="T600" s="9"/>
    </row>
    <row r="601" spans="1:20" x14ac:dyDescent="0.25">
      <c r="A601" s="5"/>
      <c r="B601" s="5"/>
      <c r="C601" s="5"/>
      <c r="D601" s="5"/>
      <c r="E601" s="5"/>
      <c r="F601" s="6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9"/>
      <c r="R601" s="9"/>
      <c r="S601" s="9"/>
      <c r="T601" s="9"/>
    </row>
    <row r="602" spans="1:20" x14ac:dyDescent="0.25">
      <c r="A602" s="5"/>
      <c r="B602" s="5"/>
      <c r="C602" s="5"/>
      <c r="D602" s="5"/>
      <c r="E602" s="5"/>
      <c r="F602" s="6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9"/>
      <c r="R602" s="9"/>
      <c r="S602" s="9"/>
      <c r="T602" s="9"/>
    </row>
    <row r="603" spans="1:20" x14ac:dyDescent="0.25">
      <c r="A603" s="5"/>
      <c r="B603" s="5"/>
      <c r="C603" s="5"/>
      <c r="D603" s="5"/>
      <c r="E603" s="5"/>
      <c r="F603" s="6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9"/>
      <c r="R603" s="9"/>
      <c r="S603" s="9"/>
      <c r="T603" s="9"/>
    </row>
    <row r="604" spans="1:20" x14ac:dyDescent="0.25">
      <c r="A604" s="5"/>
      <c r="B604" s="5"/>
      <c r="C604" s="5"/>
      <c r="D604" s="5"/>
      <c r="E604" s="5"/>
      <c r="F604" s="6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9"/>
      <c r="R604" s="9"/>
      <c r="S604" s="9"/>
      <c r="T604" s="9"/>
    </row>
    <row r="605" spans="1:20" x14ac:dyDescent="0.25">
      <c r="A605" s="5"/>
      <c r="B605" s="5"/>
      <c r="C605" s="5"/>
      <c r="D605" s="5"/>
      <c r="E605" s="5"/>
      <c r="F605" s="6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9"/>
      <c r="R605" s="9"/>
      <c r="S605" s="9"/>
      <c r="T605" s="9"/>
    </row>
    <row r="606" spans="1:20" x14ac:dyDescent="0.25">
      <c r="A606" s="5"/>
      <c r="B606" s="5"/>
      <c r="C606" s="5"/>
      <c r="D606" s="5"/>
      <c r="E606" s="5"/>
      <c r="F606" s="6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9"/>
      <c r="R606" s="9"/>
      <c r="S606" s="9"/>
      <c r="T606" s="9"/>
    </row>
    <row r="607" spans="1:20" x14ac:dyDescent="0.25">
      <c r="A607" s="5"/>
      <c r="B607" s="5"/>
      <c r="C607" s="5"/>
      <c r="D607" s="5"/>
      <c r="E607" s="5"/>
      <c r="F607" s="6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9"/>
      <c r="R607" s="9"/>
      <c r="S607" s="9"/>
      <c r="T607" s="9"/>
    </row>
    <row r="608" spans="1:20" x14ac:dyDescent="0.25">
      <c r="A608" s="5"/>
      <c r="B608" s="5"/>
      <c r="C608" s="5"/>
      <c r="D608" s="5"/>
      <c r="E608" s="5"/>
      <c r="F608" s="6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9"/>
      <c r="R608" s="9"/>
      <c r="S608" s="9"/>
      <c r="T608" s="9"/>
    </row>
    <row r="609" spans="1:20" x14ac:dyDescent="0.25">
      <c r="A609" s="5"/>
      <c r="B609" s="5"/>
      <c r="C609" s="5"/>
      <c r="D609" s="5"/>
      <c r="E609" s="5"/>
      <c r="F609" s="6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9"/>
      <c r="R609" s="9"/>
      <c r="S609" s="9"/>
      <c r="T609" s="9"/>
    </row>
    <row r="610" spans="1:20" x14ac:dyDescent="0.25">
      <c r="A610" s="5"/>
      <c r="B610" s="5"/>
      <c r="C610" s="5"/>
      <c r="D610" s="5"/>
      <c r="E610" s="5"/>
      <c r="F610" s="6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9"/>
      <c r="R610" s="9"/>
      <c r="S610" s="9"/>
      <c r="T610" s="9"/>
    </row>
    <row r="611" spans="1:20" x14ac:dyDescent="0.25">
      <c r="A611" s="5"/>
      <c r="B611" s="5"/>
      <c r="C611" s="5"/>
      <c r="D611" s="5"/>
      <c r="E611" s="5"/>
      <c r="F611" s="6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9"/>
      <c r="R611" s="9"/>
      <c r="S611" s="9"/>
      <c r="T611" s="9"/>
    </row>
    <row r="612" spans="1:20" x14ac:dyDescent="0.25">
      <c r="A612" s="5"/>
      <c r="B612" s="5"/>
      <c r="C612" s="5"/>
      <c r="D612" s="5"/>
      <c r="E612" s="5"/>
      <c r="F612" s="6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9"/>
      <c r="R612" s="9"/>
      <c r="S612" s="9"/>
      <c r="T612" s="9"/>
    </row>
    <row r="613" spans="1:20" x14ac:dyDescent="0.25">
      <c r="A613" s="5"/>
      <c r="B613" s="5"/>
      <c r="C613" s="5"/>
      <c r="D613" s="5"/>
      <c r="E613" s="5"/>
      <c r="F613" s="6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9"/>
      <c r="R613" s="9"/>
      <c r="S613" s="9"/>
      <c r="T613" s="9"/>
    </row>
    <row r="614" spans="1:20" x14ac:dyDescent="0.25">
      <c r="A614" s="5"/>
      <c r="B614" s="5"/>
      <c r="C614" s="5"/>
      <c r="D614" s="5"/>
      <c r="E614" s="5"/>
      <c r="F614" s="6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9"/>
      <c r="R614" s="9"/>
      <c r="S614" s="9"/>
      <c r="T614" s="9"/>
    </row>
    <row r="615" spans="1:20" x14ac:dyDescent="0.25">
      <c r="A615" s="5"/>
      <c r="B615" s="5"/>
      <c r="C615" s="5"/>
      <c r="D615" s="5"/>
      <c r="E615" s="5"/>
      <c r="F615" s="6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9"/>
      <c r="R615" s="9"/>
      <c r="S615" s="9"/>
      <c r="T615" s="9"/>
    </row>
    <row r="616" spans="1:20" x14ac:dyDescent="0.25">
      <c r="A616" s="5"/>
      <c r="B616" s="5"/>
      <c r="C616" s="5"/>
      <c r="D616" s="5"/>
      <c r="E616" s="5"/>
      <c r="F616" s="6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9"/>
      <c r="R616" s="9"/>
      <c r="S616" s="9"/>
      <c r="T616" s="9"/>
    </row>
    <row r="617" spans="1:20" x14ac:dyDescent="0.25">
      <c r="A617" s="5"/>
      <c r="B617" s="5"/>
      <c r="C617" s="5"/>
      <c r="D617" s="5"/>
      <c r="E617" s="5"/>
      <c r="F617" s="6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9"/>
      <c r="R617" s="9"/>
      <c r="S617" s="9"/>
      <c r="T617" s="9"/>
    </row>
    <row r="618" spans="1:20" x14ac:dyDescent="0.25">
      <c r="A618" s="5"/>
      <c r="B618" s="5"/>
      <c r="C618" s="5"/>
      <c r="D618" s="5"/>
      <c r="E618" s="5"/>
      <c r="F618" s="6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9"/>
      <c r="R618" s="9"/>
      <c r="S618" s="9"/>
      <c r="T618" s="9"/>
    </row>
    <row r="619" spans="1:20" x14ac:dyDescent="0.25">
      <c r="A619" s="5"/>
      <c r="B619" s="5"/>
      <c r="C619" s="5"/>
      <c r="D619" s="5"/>
      <c r="E619" s="5"/>
      <c r="F619" s="6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9"/>
      <c r="R619" s="9"/>
      <c r="S619" s="9"/>
      <c r="T619" s="9"/>
    </row>
    <row r="620" spans="1:20" x14ac:dyDescent="0.25">
      <c r="A620" s="5"/>
      <c r="B620" s="5"/>
      <c r="C620" s="5"/>
      <c r="D620" s="5"/>
      <c r="E620" s="5"/>
      <c r="F620" s="6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9"/>
      <c r="R620" s="9"/>
      <c r="S620" s="9"/>
      <c r="T620" s="9"/>
    </row>
    <row r="621" spans="1:20" x14ac:dyDescent="0.25">
      <c r="A621" s="5"/>
      <c r="B621" s="5"/>
      <c r="C621" s="5"/>
      <c r="D621" s="5"/>
      <c r="E621" s="5"/>
      <c r="F621" s="6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9"/>
      <c r="R621" s="9"/>
      <c r="S621" s="9"/>
      <c r="T621" s="9"/>
    </row>
    <row r="622" spans="1:20" x14ac:dyDescent="0.25">
      <c r="A622" s="5"/>
      <c r="B622" s="5"/>
      <c r="C622" s="5"/>
      <c r="D622" s="5"/>
      <c r="E622" s="5"/>
      <c r="F622" s="6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9"/>
      <c r="R622" s="9"/>
      <c r="S622" s="9"/>
      <c r="T622" s="9"/>
    </row>
    <row r="623" spans="1:20" x14ac:dyDescent="0.25">
      <c r="A623" s="5"/>
      <c r="B623" s="5"/>
      <c r="C623" s="5"/>
      <c r="D623" s="5"/>
      <c r="E623" s="5"/>
      <c r="F623" s="6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9"/>
      <c r="R623" s="9"/>
      <c r="S623" s="9"/>
      <c r="T623" s="9"/>
    </row>
    <row r="624" spans="1:20" x14ac:dyDescent="0.25">
      <c r="A624" s="5"/>
      <c r="B624" s="5"/>
      <c r="C624" s="5"/>
      <c r="D624" s="5"/>
      <c r="E624" s="5"/>
      <c r="F624" s="6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9"/>
      <c r="R624" s="9"/>
      <c r="S624" s="9"/>
      <c r="T624" s="9"/>
    </row>
    <row r="625" spans="1:20" x14ac:dyDescent="0.25">
      <c r="A625" s="5"/>
      <c r="B625" s="5"/>
      <c r="C625" s="5"/>
      <c r="D625" s="5"/>
      <c r="E625" s="5"/>
      <c r="F625" s="6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9"/>
      <c r="R625" s="9"/>
      <c r="S625" s="9"/>
      <c r="T625" s="9"/>
    </row>
    <row r="626" spans="1:20" x14ac:dyDescent="0.25">
      <c r="A626" s="5"/>
      <c r="B626" s="5"/>
      <c r="C626" s="5"/>
      <c r="D626" s="5"/>
      <c r="E626" s="5"/>
      <c r="F626" s="6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9"/>
      <c r="R626" s="9"/>
      <c r="S626" s="9"/>
      <c r="T626" s="9"/>
    </row>
    <row r="627" spans="1:20" x14ac:dyDescent="0.25">
      <c r="A627" s="5"/>
      <c r="B627" s="5"/>
      <c r="C627" s="5"/>
      <c r="D627" s="5"/>
      <c r="E627" s="5"/>
      <c r="F627" s="6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9"/>
      <c r="R627" s="9"/>
      <c r="S627" s="9"/>
      <c r="T627" s="9"/>
    </row>
    <row r="628" spans="1:20" x14ac:dyDescent="0.25">
      <c r="A628" s="5"/>
      <c r="B628" s="5"/>
      <c r="C628" s="5"/>
      <c r="D628" s="5"/>
      <c r="E628" s="5"/>
      <c r="F628" s="6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9"/>
      <c r="R628" s="9"/>
      <c r="S628" s="9"/>
      <c r="T628" s="9"/>
    </row>
    <row r="629" spans="1:20" x14ac:dyDescent="0.25">
      <c r="A629" s="5"/>
      <c r="B629" s="5"/>
      <c r="C629" s="5"/>
      <c r="D629" s="5"/>
      <c r="E629" s="5"/>
      <c r="F629" s="6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9"/>
      <c r="R629" s="9"/>
      <c r="S629" s="9"/>
      <c r="T629" s="9"/>
    </row>
    <row r="630" spans="1:20" x14ac:dyDescent="0.25">
      <c r="A630" s="5"/>
      <c r="B630" s="5"/>
      <c r="C630" s="5"/>
      <c r="D630" s="5"/>
      <c r="E630" s="5"/>
      <c r="F630" s="6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9"/>
      <c r="R630" s="9"/>
      <c r="S630" s="9"/>
      <c r="T630" s="9"/>
    </row>
    <row r="631" spans="1:20" x14ac:dyDescent="0.25">
      <c r="A631" s="5"/>
      <c r="B631" s="5"/>
      <c r="C631" s="5"/>
      <c r="D631" s="5"/>
      <c r="E631" s="5"/>
      <c r="F631" s="6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9"/>
      <c r="R631" s="9"/>
      <c r="S631" s="9"/>
      <c r="T631" s="9"/>
    </row>
    <row r="632" spans="1:20" x14ac:dyDescent="0.25">
      <c r="A632" s="5"/>
      <c r="B632" s="5"/>
      <c r="C632" s="5"/>
      <c r="D632" s="5"/>
      <c r="E632" s="5"/>
      <c r="F632" s="6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9"/>
      <c r="R632" s="9"/>
      <c r="S632" s="9"/>
      <c r="T632" s="9"/>
    </row>
    <row r="633" spans="1:20" x14ac:dyDescent="0.25">
      <c r="A633" s="5"/>
      <c r="B633" s="5"/>
      <c r="C633" s="5"/>
      <c r="D633" s="5"/>
      <c r="E633" s="5"/>
      <c r="F633" s="6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9"/>
      <c r="R633" s="9"/>
      <c r="S633" s="9"/>
      <c r="T633" s="9"/>
    </row>
    <row r="634" spans="1:20" x14ac:dyDescent="0.25">
      <c r="A634" s="5"/>
      <c r="B634" s="5"/>
      <c r="C634" s="5"/>
      <c r="D634" s="5"/>
      <c r="E634" s="5"/>
      <c r="F634" s="6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9"/>
      <c r="R634" s="9"/>
      <c r="S634" s="9"/>
      <c r="T634" s="9"/>
    </row>
    <row r="635" spans="1:20" x14ac:dyDescent="0.25">
      <c r="A635" s="5"/>
      <c r="B635" s="5"/>
      <c r="C635" s="5"/>
      <c r="D635" s="5"/>
      <c r="E635" s="5"/>
      <c r="F635" s="6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9"/>
      <c r="R635" s="9"/>
      <c r="S635" s="9"/>
      <c r="T635" s="9"/>
    </row>
    <row r="636" spans="1:20" x14ac:dyDescent="0.25">
      <c r="A636" s="5"/>
      <c r="B636" s="5"/>
      <c r="C636" s="5"/>
      <c r="D636" s="5"/>
      <c r="E636" s="5"/>
      <c r="F636" s="6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9"/>
      <c r="R636" s="9"/>
      <c r="S636" s="9"/>
      <c r="T636" s="9"/>
    </row>
    <row r="637" spans="1:20" x14ac:dyDescent="0.25">
      <c r="A637" s="5"/>
      <c r="B637" s="5"/>
      <c r="C637" s="5"/>
      <c r="D637" s="5"/>
      <c r="E637" s="5"/>
      <c r="F637" s="6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9"/>
      <c r="R637" s="9"/>
      <c r="S637" s="9"/>
      <c r="T637" s="9"/>
    </row>
    <row r="638" spans="1:20" x14ac:dyDescent="0.25">
      <c r="A638" s="5"/>
      <c r="B638" s="5"/>
      <c r="C638" s="5"/>
      <c r="D638" s="5"/>
      <c r="E638" s="5"/>
      <c r="F638" s="6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9"/>
      <c r="R638" s="9"/>
      <c r="S638" s="9"/>
      <c r="T638" s="9"/>
    </row>
    <row r="639" spans="1:20" x14ac:dyDescent="0.25">
      <c r="A639" s="5"/>
      <c r="B639" s="5"/>
      <c r="C639" s="5"/>
      <c r="D639" s="5"/>
      <c r="E639" s="5"/>
      <c r="F639" s="6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9"/>
      <c r="R639" s="9"/>
      <c r="S639" s="9"/>
      <c r="T639" s="9"/>
    </row>
    <row r="640" spans="1:20" x14ac:dyDescent="0.25">
      <c r="A640" s="5"/>
      <c r="B640" s="5"/>
      <c r="C640" s="5"/>
      <c r="D640" s="5"/>
      <c r="E640" s="5"/>
      <c r="F640" s="6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9"/>
      <c r="R640" s="9"/>
      <c r="S640" s="9"/>
      <c r="T640" s="9"/>
    </row>
    <row r="641" spans="1:20" x14ac:dyDescent="0.25">
      <c r="A641" s="5"/>
      <c r="B641" s="5"/>
      <c r="C641" s="5"/>
      <c r="D641" s="5"/>
      <c r="E641" s="5"/>
      <c r="F641" s="6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9"/>
      <c r="R641" s="9"/>
      <c r="S641" s="9"/>
      <c r="T641" s="9"/>
    </row>
    <row r="642" spans="1:20" x14ac:dyDescent="0.25">
      <c r="A642" s="5"/>
      <c r="B642" s="5"/>
      <c r="C642" s="5"/>
      <c r="D642" s="5"/>
      <c r="E642" s="5"/>
      <c r="F642" s="6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9"/>
      <c r="R642" s="9"/>
      <c r="S642" s="9"/>
      <c r="T642" s="9"/>
    </row>
    <row r="643" spans="1:20" x14ac:dyDescent="0.25">
      <c r="A643" s="5"/>
      <c r="B643" s="5"/>
      <c r="C643" s="5"/>
      <c r="D643" s="5"/>
      <c r="E643" s="5"/>
      <c r="F643" s="6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9"/>
      <c r="R643" s="9"/>
      <c r="S643" s="9"/>
      <c r="T643" s="9"/>
    </row>
    <row r="644" spans="1:20" x14ac:dyDescent="0.25">
      <c r="A644" s="5"/>
      <c r="B644" s="5"/>
      <c r="C644" s="5"/>
      <c r="D644" s="5"/>
      <c r="E644" s="5"/>
      <c r="F644" s="6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9"/>
      <c r="R644" s="9"/>
      <c r="S644" s="9"/>
      <c r="T644" s="9"/>
    </row>
    <row r="645" spans="1:20" x14ac:dyDescent="0.25">
      <c r="A645" s="5"/>
      <c r="B645" s="5"/>
      <c r="C645" s="5"/>
      <c r="D645" s="5"/>
      <c r="E645" s="5"/>
      <c r="F645" s="6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9"/>
      <c r="R645" s="9"/>
      <c r="S645" s="9"/>
      <c r="T645" s="9"/>
    </row>
    <row r="646" spans="1:20" x14ac:dyDescent="0.25">
      <c r="A646" s="5"/>
      <c r="B646" s="5"/>
      <c r="C646" s="5"/>
      <c r="D646" s="5"/>
      <c r="E646" s="5"/>
      <c r="F646" s="6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9"/>
      <c r="R646" s="9"/>
      <c r="S646" s="9"/>
      <c r="T646" s="9"/>
    </row>
    <row r="647" spans="1:20" x14ac:dyDescent="0.25">
      <c r="A647" s="5"/>
      <c r="B647" s="5"/>
      <c r="C647" s="5"/>
      <c r="D647" s="5"/>
      <c r="E647" s="5"/>
      <c r="F647" s="6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9"/>
      <c r="R647" s="9"/>
      <c r="S647" s="9"/>
      <c r="T647" s="9"/>
    </row>
    <row r="648" spans="1:20" x14ac:dyDescent="0.25">
      <c r="A648" s="5"/>
      <c r="B648" s="5"/>
      <c r="C648" s="5"/>
      <c r="D648" s="5"/>
      <c r="E648" s="5"/>
      <c r="F648" s="6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9"/>
      <c r="R648" s="9"/>
      <c r="S648" s="9"/>
      <c r="T648" s="9"/>
    </row>
    <row r="649" spans="1:20" x14ac:dyDescent="0.25">
      <c r="A649" s="5"/>
      <c r="B649" s="5"/>
      <c r="C649" s="5"/>
      <c r="D649" s="5"/>
      <c r="E649" s="5"/>
      <c r="F649" s="6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9"/>
      <c r="R649" s="9"/>
      <c r="S649" s="9"/>
      <c r="T649" s="9"/>
    </row>
    <row r="650" spans="1:20" x14ac:dyDescent="0.25">
      <c r="A650" s="5"/>
      <c r="B650" s="5"/>
      <c r="C650" s="5"/>
      <c r="D650" s="5"/>
      <c r="E650" s="5"/>
      <c r="F650" s="6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9"/>
      <c r="R650" s="9"/>
      <c r="S650" s="9"/>
      <c r="T650" s="9"/>
    </row>
    <row r="651" spans="1:20" x14ac:dyDescent="0.25">
      <c r="A651" s="5"/>
      <c r="B651" s="5"/>
      <c r="C651" s="5"/>
      <c r="D651" s="5"/>
      <c r="E651" s="5"/>
      <c r="F651" s="6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9"/>
      <c r="R651" s="9"/>
      <c r="S651" s="9"/>
      <c r="T651" s="9"/>
    </row>
    <row r="652" spans="1:20" x14ac:dyDescent="0.25">
      <c r="A652" s="5"/>
      <c r="B652" s="5"/>
      <c r="C652" s="5"/>
      <c r="D652" s="5"/>
      <c r="E652" s="5"/>
      <c r="F652" s="6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9"/>
      <c r="R652" s="9"/>
      <c r="S652" s="9"/>
      <c r="T652" s="9"/>
    </row>
    <row r="653" spans="1:20" x14ac:dyDescent="0.25">
      <c r="A653" s="5"/>
      <c r="B653" s="5"/>
      <c r="C653" s="5"/>
      <c r="D653" s="5"/>
      <c r="E653" s="5"/>
      <c r="F653" s="6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9"/>
      <c r="R653" s="9"/>
      <c r="S653" s="9"/>
      <c r="T653" s="9"/>
    </row>
    <row r="654" spans="1:20" x14ac:dyDescent="0.25">
      <c r="A654" s="5"/>
      <c r="B654" s="5"/>
      <c r="C654" s="5"/>
      <c r="D654" s="5"/>
      <c r="E654" s="5"/>
      <c r="F654" s="6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9"/>
      <c r="R654" s="9"/>
      <c r="S654" s="9"/>
      <c r="T654" s="9"/>
    </row>
    <row r="655" spans="1:20" x14ac:dyDescent="0.25">
      <c r="A655" s="5"/>
      <c r="B655" s="5"/>
      <c r="C655" s="5"/>
      <c r="D655" s="5"/>
      <c r="E655" s="5"/>
      <c r="F655" s="6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9"/>
      <c r="R655" s="9"/>
      <c r="S655" s="9"/>
      <c r="T655" s="9"/>
    </row>
    <row r="656" spans="1:20" x14ac:dyDescent="0.25">
      <c r="A656" s="5"/>
      <c r="B656" s="5"/>
      <c r="C656" s="5"/>
      <c r="D656" s="5"/>
      <c r="E656" s="5"/>
      <c r="F656" s="6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9"/>
      <c r="R656" s="9"/>
      <c r="S656" s="9"/>
      <c r="T656" s="9"/>
    </row>
    <row r="657" spans="1:20" x14ac:dyDescent="0.25">
      <c r="A657" s="5"/>
      <c r="B657" s="5"/>
      <c r="C657" s="5"/>
      <c r="D657" s="5"/>
      <c r="E657" s="5"/>
      <c r="F657" s="6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9"/>
      <c r="R657" s="9"/>
      <c r="S657" s="9"/>
      <c r="T657" s="9"/>
    </row>
    <row r="658" spans="1:20" x14ac:dyDescent="0.25">
      <c r="A658" s="5"/>
      <c r="B658" s="5"/>
      <c r="C658" s="5"/>
      <c r="D658" s="5"/>
      <c r="E658" s="5"/>
      <c r="F658" s="6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9"/>
      <c r="R658" s="9"/>
      <c r="S658" s="9"/>
      <c r="T658" s="9"/>
    </row>
    <row r="659" spans="1:20" x14ac:dyDescent="0.25">
      <c r="A659" s="5"/>
      <c r="B659" s="5"/>
      <c r="C659" s="5"/>
      <c r="D659" s="5"/>
      <c r="E659" s="5"/>
      <c r="F659" s="6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9"/>
      <c r="R659" s="9"/>
      <c r="S659" s="9"/>
      <c r="T659" s="9"/>
    </row>
    <row r="660" spans="1:20" x14ac:dyDescent="0.25">
      <c r="A660" s="5"/>
      <c r="B660" s="5"/>
      <c r="C660" s="5"/>
      <c r="D660" s="5"/>
      <c r="E660" s="5"/>
      <c r="F660" s="6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9"/>
      <c r="R660" s="9"/>
      <c r="S660" s="9"/>
      <c r="T660" s="9"/>
    </row>
    <row r="661" spans="1:20" x14ac:dyDescent="0.25">
      <c r="A661" s="5"/>
      <c r="B661" s="5"/>
      <c r="C661" s="5"/>
      <c r="D661" s="5"/>
      <c r="E661" s="5"/>
      <c r="F661" s="6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9"/>
      <c r="R661" s="9"/>
      <c r="S661" s="9"/>
      <c r="T661" s="9"/>
    </row>
    <row r="662" spans="1:20" x14ac:dyDescent="0.25">
      <c r="A662" s="5"/>
      <c r="B662" s="5"/>
      <c r="C662" s="5"/>
      <c r="D662" s="5"/>
      <c r="E662" s="5"/>
      <c r="F662" s="6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9"/>
      <c r="R662" s="9"/>
      <c r="S662" s="9"/>
      <c r="T662" s="9"/>
    </row>
    <row r="663" spans="1:20" x14ac:dyDescent="0.25">
      <c r="A663" s="5"/>
      <c r="B663" s="5"/>
      <c r="C663" s="5"/>
      <c r="D663" s="5"/>
      <c r="E663" s="5"/>
      <c r="F663" s="6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9"/>
      <c r="R663" s="9"/>
      <c r="S663" s="9"/>
      <c r="T663" s="9"/>
    </row>
    <row r="664" spans="1:20" x14ac:dyDescent="0.25">
      <c r="A664" s="5"/>
      <c r="B664" s="5"/>
      <c r="C664" s="5"/>
      <c r="D664" s="5"/>
      <c r="E664" s="5"/>
      <c r="F664" s="6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9"/>
      <c r="R664" s="9"/>
      <c r="S664" s="9"/>
      <c r="T664" s="9"/>
    </row>
    <row r="665" spans="1:20" x14ac:dyDescent="0.25">
      <c r="A665" s="5"/>
      <c r="B665" s="5"/>
      <c r="C665" s="5"/>
      <c r="D665" s="5"/>
      <c r="E665" s="5"/>
      <c r="F665" s="6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9"/>
      <c r="R665" s="9"/>
      <c r="S665" s="9"/>
      <c r="T665" s="9"/>
    </row>
    <row r="666" spans="1:20" x14ac:dyDescent="0.25">
      <c r="A666" s="5"/>
      <c r="B666" s="5"/>
      <c r="C666" s="5"/>
      <c r="D666" s="5"/>
      <c r="E666" s="5"/>
      <c r="F666" s="6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9"/>
      <c r="R666" s="9"/>
      <c r="S666" s="9"/>
      <c r="T666" s="9"/>
    </row>
    <row r="667" spans="1:20" x14ac:dyDescent="0.25">
      <c r="A667" s="5"/>
      <c r="B667" s="5"/>
      <c r="C667" s="5"/>
      <c r="D667" s="5"/>
      <c r="E667" s="5"/>
      <c r="F667" s="6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9"/>
      <c r="R667" s="9"/>
      <c r="S667" s="9"/>
      <c r="T667" s="9"/>
    </row>
    <row r="668" spans="1:20" x14ac:dyDescent="0.25">
      <c r="A668" s="5"/>
      <c r="B668" s="5"/>
      <c r="C668" s="5"/>
      <c r="D668" s="5"/>
      <c r="E668" s="5"/>
      <c r="F668" s="6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9"/>
      <c r="R668" s="9"/>
      <c r="S668" s="9"/>
      <c r="T668" s="9"/>
    </row>
    <row r="669" spans="1:20" x14ac:dyDescent="0.25">
      <c r="A669" s="5"/>
      <c r="B669" s="5"/>
      <c r="C669" s="5"/>
      <c r="D669" s="5"/>
      <c r="E669" s="5"/>
      <c r="F669" s="6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9"/>
      <c r="R669" s="9"/>
      <c r="S669" s="9"/>
      <c r="T669" s="9"/>
    </row>
    <row r="670" spans="1:20" x14ac:dyDescent="0.25">
      <c r="A670" s="5"/>
      <c r="B670" s="5"/>
      <c r="C670" s="5"/>
      <c r="D670" s="5"/>
      <c r="E670" s="5"/>
      <c r="F670" s="6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9"/>
      <c r="R670" s="9"/>
      <c r="S670" s="9"/>
      <c r="T670" s="9"/>
    </row>
    <row r="671" spans="1:20" x14ac:dyDescent="0.25">
      <c r="A671" s="5"/>
      <c r="B671" s="5"/>
      <c r="C671" s="5"/>
      <c r="D671" s="5"/>
      <c r="E671" s="5"/>
      <c r="F671" s="6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9"/>
      <c r="R671" s="9"/>
      <c r="S671" s="9"/>
      <c r="T671" s="9"/>
    </row>
    <row r="672" spans="1:20" x14ac:dyDescent="0.25">
      <c r="A672" s="5"/>
      <c r="B672" s="5"/>
      <c r="C672" s="5"/>
      <c r="D672" s="5"/>
      <c r="E672" s="5"/>
      <c r="F672" s="6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9"/>
      <c r="R672" s="9"/>
      <c r="S672" s="9"/>
      <c r="T672" s="9"/>
    </row>
    <row r="673" spans="1:20" x14ac:dyDescent="0.25">
      <c r="A673" s="5"/>
      <c r="B673" s="5"/>
      <c r="C673" s="5"/>
      <c r="D673" s="5"/>
      <c r="E673" s="5"/>
      <c r="F673" s="6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9"/>
      <c r="R673" s="9"/>
      <c r="S673" s="9"/>
      <c r="T673" s="9"/>
    </row>
    <row r="674" spans="1:20" x14ac:dyDescent="0.25">
      <c r="A674" s="5"/>
      <c r="B674" s="5"/>
      <c r="C674" s="5"/>
      <c r="D674" s="5"/>
      <c r="E674" s="5"/>
      <c r="F674" s="6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9"/>
      <c r="R674" s="9"/>
      <c r="S674" s="9"/>
      <c r="T674" s="9"/>
    </row>
    <row r="675" spans="1:20" x14ac:dyDescent="0.25">
      <c r="A675" s="5"/>
      <c r="B675" s="5"/>
      <c r="C675" s="5"/>
      <c r="D675" s="5"/>
      <c r="E675" s="5"/>
      <c r="F675" s="6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9"/>
      <c r="R675" s="9"/>
      <c r="S675" s="9"/>
      <c r="T675" s="9"/>
    </row>
    <row r="676" spans="1:20" x14ac:dyDescent="0.25">
      <c r="A676" s="5"/>
      <c r="B676" s="5"/>
      <c r="C676" s="5"/>
      <c r="D676" s="5"/>
      <c r="E676" s="5"/>
      <c r="F676" s="6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9"/>
      <c r="R676" s="9"/>
      <c r="S676" s="9"/>
      <c r="T676" s="9"/>
    </row>
    <row r="677" spans="1:20" x14ac:dyDescent="0.25">
      <c r="A677" s="5"/>
      <c r="B677" s="5"/>
      <c r="C677" s="5"/>
      <c r="D677" s="5"/>
      <c r="E677" s="5"/>
      <c r="F677" s="6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9"/>
      <c r="R677" s="9"/>
      <c r="S677" s="9"/>
      <c r="T677" s="9"/>
    </row>
    <row r="678" spans="1:20" x14ac:dyDescent="0.25">
      <c r="A678" s="5"/>
      <c r="B678" s="5"/>
      <c r="C678" s="5"/>
      <c r="D678" s="5"/>
      <c r="E678" s="5"/>
      <c r="F678" s="6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9"/>
      <c r="R678" s="9"/>
      <c r="S678" s="9"/>
      <c r="T678" s="9"/>
    </row>
    <row r="679" spans="1:20" x14ac:dyDescent="0.25">
      <c r="A679" s="5"/>
      <c r="B679" s="5"/>
      <c r="C679" s="5"/>
      <c r="D679" s="5"/>
      <c r="E679" s="5"/>
      <c r="F679" s="6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9"/>
      <c r="R679" s="9"/>
      <c r="S679" s="9"/>
      <c r="T679" s="9"/>
    </row>
    <row r="680" spans="1:20" x14ac:dyDescent="0.25">
      <c r="A680" s="5"/>
      <c r="B680" s="5"/>
      <c r="C680" s="5"/>
      <c r="D680" s="5"/>
      <c r="E680" s="5"/>
      <c r="F680" s="6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9"/>
      <c r="R680" s="9"/>
      <c r="S680" s="9"/>
      <c r="T680" s="9"/>
    </row>
    <row r="681" spans="1:20" x14ac:dyDescent="0.25">
      <c r="A681" s="5"/>
      <c r="B681" s="5"/>
      <c r="C681" s="5"/>
      <c r="D681" s="5"/>
      <c r="E681" s="5"/>
      <c r="F681" s="6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9"/>
      <c r="R681" s="9"/>
      <c r="S681" s="9"/>
      <c r="T681" s="9"/>
    </row>
    <row r="682" spans="1:20" x14ac:dyDescent="0.25">
      <c r="A682" s="5"/>
      <c r="B682" s="5"/>
      <c r="C682" s="5"/>
      <c r="D682" s="5"/>
      <c r="E682" s="5"/>
      <c r="F682" s="6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9"/>
      <c r="R682" s="9"/>
      <c r="S682" s="9"/>
      <c r="T682" s="9"/>
    </row>
    <row r="683" spans="1:20" x14ac:dyDescent="0.25">
      <c r="A683" s="5"/>
      <c r="B683" s="5"/>
      <c r="C683" s="5"/>
      <c r="D683" s="5"/>
      <c r="E683" s="5"/>
      <c r="F683" s="6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9"/>
      <c r="R683" s="9"/>
      <c r="S683" s="9"/>
      <c r="T683" s="9"/>
    </row>
    <row r="684" spans="1:20" x14ac:dyDescent="0.25">
      <c r="A684" s="5"/>
      <c r="B684" s="5"/>
      <c r="C684" s="5"/>
      <c r="D684" s="5"/>
      <c r="E684" s="5"/>
      <c r="F684" s="6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9"/>
      <c r="R684" s="9"/>
      <c r="S684" s="9"/>
      <c r="T684" s="9"/>
    </row>
    <row r="685" spans="1:20" x14ac:dyDescent="0.25">
      <c r="A685" s="5"/>
      <c r="B685" s="5"/>
      <c r="C685" s="5"/>
      <c r="D685" s="5"/>
      <c r="E685" s="5"/>
      <c r="F685" s="6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9"/>
      <c r="R685" s="9"/>
      <c r="S685" s="9"/>
      <c r="T685" s="9"/>
    </row>
    <row r="686" spans="1:20" x14ac:dyDescent="0.25">
      <c r="A686" s="5"/>
      <c r="B686" s="5"/>
      <c r="C686" s="5"/>
      <c r="D686" s="5"/>
      <c r="E686" s="5"/>
      <c r="F686" s="6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9"/>
      <c r="R686" s="9"/>
      <c r="S686" s="9"/>
      <c r="T686" s="9"/>
    </row>
    <row r="687" spans="1:20" x14ac:dyDescent="0.25">
      <c r="A687" s="5"/>
      <c r="B687" s="5"/>
      <c r="C687" s="5"/>
      <c r="D687" s="5"/>
      <c r="E687" s="5"/>
      <c r="F687" s="6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9"/>
      <c r="R687" s="9"/>
      <c r="S687" s="9"/>
      <c r="T687" s="9"/>
    </row>
    <row r="688" spans="1:20" x14ac:dyDescent="0.25">
      <c r="A688" s="5"/>
      <c r="B688" s="5"/>
      <c r="C688" s="5"/>
      <c r="D688" s="5"/>
      <c r="E688" s="5"/>
      <c r="F688" s="6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9"/>
      <c r="R688" s="9"/>
      <c r="S688" s="9"/>
      <c r="T688" s="9"/>
    </row>
    <row r="689" spans="1:20" x14ac:dyDescent="0.25">
      <c r="A689" s="5"/>
      <c r="B689" s="5"/>
      <c r="C689" s="5"/>
      <c r="D689" s="5"/>
      <c r="E689" s="5"/>
      <c r="F689" s="6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9"/>
      <c r="R689" s="9"/>
      <c r="S689" s="9"/>
      <c r="T689" s="9"/>
    </row>
    <row r="690" spans="1:20" x14ac:dyDescent="0.25">
      <c r="A690" s="5"/>
      <c r="B690" s="5"/>
      <c r="C690" s="5"/>
      <c r="D690" s="5"/>
      <c r="E690" s="5"/>
      <c r="F690" s="6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9"/>
      <c r="R690" s="9"/>
      <c r="S690" s="9"/>
      <c r="T690" s="9"/>
    </row>
    <row r="691" spans="1:20" x14ac:dyDescent="0.25">
      <c r="A691" s="5"/>
      <c r="B691" s="5"/>
      <c r="C691" s="5"/>
      <c r="D691" s="5"/>
      <c r="E691" s="5"/>
      <c r="F691" s="6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9"/>
      <c r="R691" s="9"/>
      <c r="S691" s="9"/>
      <c r="T691" s="9"/>
    </row>
    <row r="692" spans="1:20" x14ac:dyDescent="0.25">
      <c r="A692" s="5"/>
      <c r="B692" s="5"/>
      <c r="C692" s="5"/>
      <c r="D692" s="5"/>
      <c r="E692" s="5"/>
      <c r="F692" s="6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9"/>
      <c r="R692" s="9"/>
      <c r="S692" s="9"/>
      <c r="T692" s="9"/>
    </row>
    <row r="693" spans="1:20" x14ac:dyDescent="0.25">
      <c r="A693" s="5"/>
      <c r="B693" s="5"/>
      <c r="C693" s="5"/>
      <c r="D693" s="5"/>
      <c r="E693" s="5"/>
      <c r="F693" s="6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9"/>
      <c r="R693" s="9"/>
      <c r="S693" s="9"/>
      <c r="T693" s="9"/>
    </row>
    <row r="694" spans="1:20" x14ac:dyDescent="0.25">
      <c r="A694" s="5"/>
      <c r="B694" s="5"/>
      <c r="C694" s="5"/>
      <c r="D694" s="5"/>
      <c r="E694" s="5"/>
      <c r="F694" s="6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9"/>
      <c r="R694" s="9"/>
      <c r="S694" s="9"/>
      <c r="T694" s="9"/>
    </row>
    <row r="695" spans="1:20" x14ac:dyDescent="0.25">
      <c r="A695" s="5"/>
      <c r="B695" s="5"/>
      <c r="C695" s="5"/>
      <c r="D695" s="5"/>
      <c r="E695" s="5"/>
      <c r="F695" s="6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9"/>
      <c r="R695" s="9"/>
      <c r="S695" s="9"/>
      <c r="T695" s="9"/>
    </row>
    <row r="696" spans="1:20" x14ac:dyDescent="0.25">
      <c r="A696" s="5"/>
      <c r="B696" s="5"/>
      <c r="C696" s="5"/>
      <c r="D696" s="5"/>
      <c r="E696" s="5"/>
      <c r="F696" s="6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9"/>
      <c r="R696" s="9"/>
      <c r="S696" s="9"/>
      <c r="T696" s="9"/>
    </row>
    <row r="697" spans="1:20" x14ac:dyDescent="0.25">
      <c r="A697" s="5"/>
      <c r="B697" s="5"/>
      <c r="C697" s="5"/>
      <c r="D697" s="5"/>
      <c r="E697" s="5"/>
      <c r="F697" s="6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9"/>
      <c r="R697" s="9"/>
      <c r="S697" s="9"/>
      <c r="T697" s="9"/>
    </row>
    <row r="698" spans="1:20" x14ac:dyDescent="0.25">
      <c r="A698" s="5"/>
      <c r="B698" s="5"/>
      <c r="C698" s="5"/>
      <c r="D698" s="5"/>
      <c r="E698" s="5"/>
      <c r="F698" s="6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9"/>
      <c r="R698" s="9"/>
      <c r="S698" s="9"/>
      <c r="T698" s="9"/>
    </row>
    <row r="699" spans="1:20" x14ac:dyDescent="0.25">
      <c r="A699" s="5"/>
      <c r="B699" s="5"/>
      <c r="C699" s="5"/>
      <c r="D699" s="5"/>
      <c r="E699" s="5"/>
      <c r="F699" s="6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9"/>
      <c r="R699" s="9"/>
      <c r="S699" s="9"/>
      <c r="T699" s="9"/>
    </row>
    <row r="700" spans="1:20" x14ac:dyDescent="0.25">
      <c r="A700" s="5"/>
      <c r="B700" s="5"/>
      <c r="C700" s="5"/>
      <c r="D700" s="5"/>
      <c r="E700" s="5"/>
      <c r="F700" s="6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9"/>
      <c r="R700" s="9"/>
      <c r="S700" s="9"/>
      <c r="T700" s="9"/>
    </row>
    <row r="701" spans="1:20" x14ac:dyDescent="0.25">
      <c r="A701" s="5"/>
      <c r="B701" s="5"/>
      <c r="C701" s="5"/>
      <c r="D701" s="5"/>
      <c r="E701" s="5"/>
      <c r="F701" s="6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9"/>
      <c r="R701" s="9"/>
      <c r="S701" s="9"/>
      <c r="T701" s="9"/>
    </row>
    <row r="702" spans="1:20" x14ac:dyDescent="0.25">
      <c r="A702" s="5"/>
      <c r="B702" s="5"/>
      <c r="C702" s="5"/>
      <c r="D702" s="5"/>
      <c r="E702" s="5"/>
      <c r="F702" s="6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9"/>
      <c r="R702" s="9"/>
      <c r="S702" s="9"/>
      <c r="T702" s="9"/>
    </row>
    <row r="703" spans="1:20" x14ac:dyDescent="0.25">
      <c r="A703" s="5"/>
      <c r="B703" s="5"/>
      <c r="C703" s="5"/>
      <c r="D703" s="5"/>
      <c r="E703" s="5"/>
      <c r="F703" s="6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9"/>
      <c r="R703" s="9"/>
      <c r="S703" s="9"/>
      <c r="T703" s="9"/>
    </row>
    <row r="704" spans="1:20" x14ac:dyDescent="0.25">
      <c r="A704" s="5"/>
      <c r="B704" s="5"/>
      <c r="C704" s="5"/>
      <c r="D704" s="5"/>
      <c r="E704" s="5"/>
      <c r="F704" s="6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9"/>
      <c r="R704" s="9"/>
      <c r="S704" s="9"/>
      <c r="T704" s="9"/>
    </row>
    <row r="705" spans="1:20" x14ac:dyDescent="0.25">
      <c r="A705" s="5"/>
      <c r="B705" s="5"/>
      <c r="C705" s="5"/>
      <c r="D705" s="5"/>
      <c r="E705" s="5"/>
      <c r="F705" s="6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9"/>
      <c r="R705" s="9"/>
      <c r="S705" s="9"/>
      <c r="T705" s="9"/>
    </row>
    <row r="706" spans="1:20" x14ac:dyDescent="0.25">
      <c r="A706" s="5"/>
      <c r="B706" s="5"/>
      <c r="C706" s="5"/>
      <c r="D706" s="5"/>
      <c r="E706" s="5"/>
      <c r="F706" s="6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9"/>
      <c r="R706" s="9"/>
      <c r="S706" s="9"/>
      <c r="T706" s="9"/>
    </row>
    <row r="707" spans="1:20" x14ac:dyDescent="0.25">
      <c r="A707" s="5"/>
      <c r="B707" s="5"/>
      <c r="C707" s="5"/>
      <c r="D707" s="5"/>
      <c r="E707" s="5"/>
      <c r="F707" s="6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9"/>
      <c r="R707" s="9"/>
      <c r="S707" s="9"/>
      <c r="T707" s="9"/>
    </row>
    <row r="708" spans="1:20" x14ac:dyDescent="0.25">
      <c r="A708" s="5"/>
      <c r="B708" s="5"/>
      <c r="C708" s="5"/>
      <c r="D708" s="5"/>
      <c r="E708" s="5"/>
      <c r="F708" s="6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9"/>
      <c r="R708" s="9"/>
      <c r="S708" s="9"/>
      <c r="T708" s="9"/>
    </row>
    <row r="709" spans="1:20" x14ac:dyDescent="0.25">
      <c r="A709" s="5"/>
      <c r="B709" s="5"/>
      <c r="C709" s="5"/>
      <c r="D709" s="5"/>
      <c r="E709" s="5"/>
      <c r="F709" s="6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9"/>
      <c r="R709" s="9"/>
      <c r="S709" s="9"/>
      <c r="T709" s="9"/>
    </row>
    <row r="710" spans="1:20" x14ac:dyDescent="0.25">
      <c r="A710" s="5"/>
      <c r="B710" s="5"/>
      <c r="C710" s="5"/>
      <c r="D710" s="5"/>
      <c r="E710" s="5"/>
      <c r="F710" s="6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9"/>
      <c r="R710" s="9"/>
      <c r="S710" s="9"/>
      <c r="T710" s="9"/>
    </row>
    <row r="711" spans="1:20" x14ac:dyDescent="0.25">
      <c r="A711" s="5"/>
      <c r="B711" s="5"/>
      <c r="C711" s="5"/>
      <c r="D711" s="5"/>
      <c r="E711" s="5"/>
      <c r="F711" s="6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9"/>
      <c r="R711" s="9"/>
      <c r="S711" s="9"/>
      <c r="T711" s="9"/>
    </row>
    <row r="712" spans="1:20" x14ac:dyDescent="0.25">
      <c r="A712" s="5"/>
      <c r="B712" s="5"/>
      <c r="C712" s="5"/>
      <c r="D712" s="5"/>
      <c r="E712" s="5"/>
      <c r="F712" s="6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9"/>
      <c r="R712" s="9"/>
      <c r="S712" s="9"/>
      <c r="T712" s="9"/>
    </row>
    <row r="713" spans="1:20" x14ac:dyDescent="0.25">
      <c r="A713" s="5"/>
      <c r="B713" s="5"/>
      <c r="C713" s="5"/>
      <c r="D713" s="5"/>
      <c r="E713" s="5"/>
      <c r="F713" s="6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9"/>
      <c r="R713" s="9"/>
      <c r="S713" s="9"/>
      <c r="T713" s="9"/>
    </row>
    <row r="714" spans="1:20" x14ac:dyDescent="0.25">
      <c r="A714" s="5"/>
      <c r="B714" s="5"/>
      <c r="C714" s="5"/>
      <c r="D714" s="5"/>
      <c r="E714" s="5"/>
      <c r="F714" s="6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9"/>
      <c r="R714" s="9"/>
      <c r="S714" s="9"/>
      <c r="T714" s="9"/>
    </row>
    <row r="715" spans="1:20" x14ac:dyDescent="0.25">
      <c r="A715" s="5"/>
      <c r="B715" s="5"/>
      <c r="C715" s="5"/>
      <c r="D715" s="5"/>
      <c r="E715" s="5"/>
      <c r="F715" s="6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9"/>
      <c r="R715" s="9"/>
      <c r="S715" s="9"/>
      <c r="T715" s="9"/>
    </row>
    <row r="716" spans="1:20" x14ac:dyDescent="0.25">
      <c r="A716" s="5"/>
      <c r="B716" s="5"/>
      <c r="C716" s="5"/>
      <c r="D716" s="5"/>
      <c r="E716" s="5"/>
      <c r="F716" s="6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9"/>
      <c r="R716" s="9"/>
      <c r="S716" s="9"/>
      <c r="T716" s="9"/>
    </row>
    <row r="717" spans="1:20" x14ac:dyDescent="0.25">
      <c r="A717" s="5"/>
      <c r="B717" s="5"/>
      <c r="C717" s="5"/>
      <c r="D717" s="5"/>
      <c r="E717" s="5"/>
      <c r="F717" s="6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9"/>
      <c r="R717" s="9"/>
      <c r="S717" s="9"/>
      <c r="T717" s="9"/>
    </row>
    <row r="718" spans="1:20" x14ac:dyDescent="0.25">
      <c r="A718" s="5"/>
      <c r="B718" s="5"/>
      <c r="C718" s="5"/>
      <c r="D718" s="5"/>
      <c r="E718" s="5"/>
      <c r="F718" s="6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9"/>
      <c r="R718" s="9"/>
      <c r="S718" s="9"/>
      <c r="T718" s="9"/>
    </row>
    <row r="719" spans="1:20" x14ac:dyDescent="0.25">
      <c r="A719" s="5"/>
      <c r="B719" s="5"/>
      <c r="C719" s="5"/>
      <c r="D719" s="5"/>
      <c r="E719" s="5"/>
      <c r="F719" s="6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9"/>
      <c r="R719" s="9"/>
      <c r="S719" s="9"/>
      <c r="T719" s="9"/>
    </row>
    <row r="720" spans="1:20" x14ac:dyDescent="0.25">
      <c r="A720" s="5"/>
      <c r="B720" s="5"/>
      <c r="C720" s="5"/>
      <c r="D720" s="5"/>
      <c r="E720" s="5"/>
      <c r="F720" s="6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9"/>
      <c r="R720" s="9"/>
      <c r="S720" s="9"/>
      <c r="T720" s="9"/>
    </row>
    <row r="721" spans="1:20" x14ac:dyDescent="0.25">
      <c r="A721" s="5"/>
      <c r="B721" s="5"/>
      <c r="C721" s="5"/>
      <c r="D721" s="5"/>
      <c r="E721" s="5"/>
      <c r="F721" s="6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9"/>
      <c r="R721" s="9"/>
      <c r="S721" s="9"/>
      <c r="T721" s="9"/>
    </row>
    <row r="722" spans="1:20" x14ac:dyDescent="0.25">
      <c r="A722" s="5"/>
      <c r="B722" s="5"/>
      <c r="C722" s="5"/>
      <c r="D722" s="5"/>
      <c r="E722" s="5"/>
      <c r="F722" s="6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9"/>
      <c r="R722" s="9"/>
      <c r="S722" s="9"/>
      <c r="T722" s="9"/>
    </row>
    <row r="723" spans="1:20" x14ac:dyDescent="0.25">
      <c r="A723" s="5"/>
      <c r="B723" s="5"/>
      <c r="C723" s="5"/>
      <c r="D723" s="5"/>
      <c r="E723" s="5"/>
      <c r="F723" s="6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9"/>
      <c r="R723" s="9"/>
      <c r="S723" s="9"/>
      <c r="T723" s="9"/>
    </row>
    <row r="724" spans="1:20" x14ac:dyDescent="0.25">
      <c r="A724" s="5"/>
      <c r="B724" s="5"/>
      <c r="C724" s="5"/>
      <c r="D724" s="5"/>
      <c r="E724" s="5"/>
      <c r="F724" s="6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9"/>
      <c r="R724" s="9"/>
      <c r="S724" s="9"/>
      <c r="T724" s="9"/>
    </row>
    <row r="725" spans="1:20" x14ac:dyDescent="0.25">
      <c r="A725" s="5"/>
      <c r="B725" s="5"/>
      <c r="C725" s="5"/>
      <c r="D725" s="5"/>
      <c r="E725" s="5"/>
      <c r="F725" s="6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9"/>
      <c r="R725" s="9"/>
      <c r="S725" s="9"/>
      <c r="T725" s="9"/>
    </row>
    <row r="726" spans="1:20" x14ac:dyDescent="0.25">
      <c r="A726" s="5"/>
      <c r="B726" s="5"/>
      <c r="C726" s="5"/>
      <c r="D726" s="5"/>
      <c r="E726" s="5"/>
      <c r="F726" s="6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9"/>
      <c r="R726" s="9"/>
      <c r="S726" s="9"/>
      <c r="T726" s="9"/>
    </row>
    <row r="727" spans="1:20" x14ac:dyDescent="0.25">
      <c r="A727" s="5"/>
      <c r="B727" s="5"/>
      <c r="C727" s="5"/>
      <c r="D727" s="5"/>
      <c r="E727" s="5"/>
      <c r="F727" s="6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9"/>
      <c r="R727" s="9"/>
      <c r="S727" s="9"/>
      <c r="T727" s="9"/>
    </row>
    <row r="728" spans="1:20" x14ac:dyDescent="0.25">
      <c r="A728" s="5"/>
      <c r="B728" s="5"/>
      <c r="C728" s="5"/>
      <c r="D728" s="5"/>
      <c r="E728" s="5"/>
      <c r="F728" s="6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9"/>
      <c r="R728" s="9"/>
      <c r="S728" s="9"/>
      <c r="T728" s="9"/>
    </row>
    <row r="729" spans="1:20" x14ac:dyDescent="0.25">
      <c r="A729" s="5"/>
      <c r="B729" s="5"/>
      <c r="C729" s="5"/>
      <c r="D729" s="5"/>
      <c r="E729" s="5"/>
      <c r="F729" s="6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9"/>
      <c r="R729" s="9"/>
      <c r="S729" s="9"/>
      <c r="T729" s="9"/>
    </row>
    <row r="730" spans="1:20" x14ac:dyDescent="0.25">
      <c r="A730" s="5"/>
      <c r="B730" s="5"/>
      <c r="C730" s="5"/>
      <c r="D730" s="5"/>
      <c r="E730" s="5"/>
      <c r="F730" s="6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9"/>
      <c r="R730" s="9"/>
      <c r="S730" s="9"/>
      <c r="T730" s="9"/>
    </row>
    <row r="731" spans="1:20" x14ac:dyDescent="0.25">
      <c r="A731" s="5"/>
      <c r="B731" s="5"/>
      <c r="C731" s="5"/>
      <c r="D731" s="5"/>
      <c r="E731" s="5"/>
      <c r="F731" s="6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9"/>
      <c r="R731" s="9"/>
      <c r="S731" s="9"/>
      <c r="T731" s="9"/>
    </row>
    <row r="732" spans="1:20" x14ac:dyDescent="0.25">
      <c r="A732" s="5"/>
      <c r="B732" s="5"/>
      <c r="C732" s="5"/>
      <c r="D732" s="5"/>
      <c r="E732" s="5"/>
      <c r="F732" s="6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9"/>
      <c r="R732" s="9"/>
      <c r="S732" s="9"/>
      <c r="T732" s="9"/>
    </row>
    <row r="733" spans="1:20" x14ac:dyDescent="0.25">
      <c r="A733" s="5"/>
      <c r="B733" s="5"/>
      <c r="C733" s="5"/>
      <c r="D733" s="5"/>
      <c r="E733" s="5"/>
      <c r="F733" s="6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9"/>
      <c r="R733" s="9"/>
      <c r="S733" s="9"/>
      <c r="T733" s="9"/>
    </row>
    <row r="734" spans="1:20" x14ac:dyDescent="0.25">
      <c r="A734" s="5"/>
      <c r="B734" s="5"/>
      <c r="C734" s="5"/>
      <c r="D734" s="5"/>
      <c r="E734" s="5"/>
      <c r="F734" s="6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9"/>
      <c r="R734" s="9"/>
      <c r="S734" s="9"/>
      <c r="T734" s="9"/>
    </row>
    <row r="735" spans="1:20" x14ac:dyDescent="0.25">
      <c r="A735" s="5"/>
      <c r="B735" s="5"/>
      <c r="C735" s="5"/>
      <c r="D735" s="5"/>
      <c r="E735" s="5"/>
      <c r="F735" s="6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9"/>
      <c r="R735" s="9"/>
      <c r="S735" s="9"/>
      <c r="T735" s="9"/>
    </row>
    <row r="736" spans="1:20" x14ac:dyDescent="0.25">
      <c r="A736" s="5"/>
      <c r="B736" s="5"/>
      <c r="C736" s="5"/>
      <c r="D736" s="5"/>
      <c r="E736" s="5"/>
      <c r="F736" s="6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9"/>
      <c r="R736" s="9"/>
      <c r="S736" s="9"/>
      <c r="T736" s="9"/>
    </row>
    <row r="737" spans="1:20" x14ac:dyDescent="0.25">
      <c r="A737" s="5"/>
      <c r="B737" s="5"/>
      <c r="C737" s="5"/>
      <c r="D737" s="5"/>
      <c r="E737" s="5"/>
      <c r="F737" s="6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9"/>
      <c r="R737" s="9"/>
      <c r="S737" s="9"/>
      <c r="T737" s="9"/>
    </row>
    <row r="738" spans="1:20" x14ac:dyDescent="0.25">
      <c r="A738" s="5"/>
      <c r="B738" s="5"/>
      <c r="C738" s="5"/>
      <c r="D738" s="5"/>
      <c r="E738" s="5"/>
      <c r="F738" s="6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9"/>
      <c r="R738" s="9"/>
      <c r="S738" s="9"/>
      <c r="T738" s="9"/>
    </row>
    <row r="739" spans="1:20" x14ac:dyDescent="0.25">
      <c r="A739" s="5"/>
      <c r="B739" s="5"/>
      <c r="C739" s="5"/>
      <c r="D739" s="5"/>
      <c r="E739" s="5"/>
      <c r="F739" s="6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9"/>
      <c r="R739" s="9"/>
      <c r="S739" s="9"/>
      <c r="T739" s="9"/>
    </row>
    <row r="740" spans="1:20" x14ac:dyDescent="0.25">
      <c r="A740" s="5"/>
      <c r="B740" s="5"/>
      <c r="C740" s="5"/>
      <c r="D740" s="5"/>
      <c r="E740" s="5"/>
      <c r="F740" s="6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9"/>
      <c r="R740" s="9"/>
      <c r="S740" s="9"/>
      <c r="T740" s="9"/>
    </row>
    <row r="741" spans="1:20" x14ac:dyDescent="0.25">
      <c r="A741" s="5"/>
      <c r="B741" s="5"/>
      <c r="C741" s="5"/>
      <c r="D741" s="5"/>
      <c r="E741" s="5"/>
      <c r="F741" s="6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9"/>
      <c r="R741" s="9"/>
      <c r="S741" s="9"/>
      <c r="T741" s="9"/>
    </row>
    <row r="742" spans="1:20" x14ac:dyDescent="0.25">
      <c r="A742" s="5"/>
      <c r="B742" s="5"/>
      <c r="C742" s="5"/>
      <c r="D742" s="5"/>
      <c r="E742" s="5"/>
      <c r="F742" s="6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9"/>
      <c r="R742" s="9"/>
      <c r="S742" s="9"/>
      <c r="T742" s="9"/>
    </row>
    <row r="743" spans="1:20" x14ac:dyDescent="0.25">
      <c r="A743" s="5"/>
      <c r="B743" s="5"/>
      <c r="C743" s="5"/>
      <c r="D743" s="5"/>
      <c r="E743" s="5"/>
      <c r="F743" s="6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9"/>
      <c r="R743" s="9"/>
      <c r="S743" s="9"/>
      <c r="T743" s="9"/>
    </row>
    <row r="744" spans="1:20" x14ac:dyDescent="0.25">
      <c r="A744" s="5"/>
      <c r="B744" s="5"/>
      <c r="C744" s="5"/>
      <c r="D744" s="5"/>
      <c r="E744" s="5"/>
      <c r="F744" s="6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9"/>
      <c r="R744" s="9"/>
      <c r="S744" s="9"/>
      <c r="T744" s="9"/>
    </row>
    <row r="745" spans="1:20" x14ac:dyDescent="0.25">
      <c r="A745" s="5"/>
      <c r="B745" s="5"/>
      <c r="C745" s="5"/>
      <c r="D745" s="5"/>
      <c r="E745" s="5"/>
      <c r="F745" s="6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9"/>
      <c r="R745" s="9"/>
      <c r="S745" s="9"/>
      <c r="T745" s="9"/>
    </row>
    <row r="746" spans="1:20" x14ac:dyDescent="0.25">
      <c r="A746" s="5"/>
      <c r="B746" s="5"/>
      <c r="C746" s="5"/>
      <c r="D746" s="5"/>
      <c r="E746" s="5"/>
      <c r="F746" s="6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9"/>
      <c r="R746" s="9"/>
      <c r="S746" s="9"/>
      <c r="T746" s="9"/>
    </row>
    <row r="747" spans="1:20" x14ac:dyDescent="0.25">
      <c r="A747" s="5"/>
      <c r="B747" s="5"/>
      <c r="C747" s="5"/>
      <c r="D747" s="5"/>
      <c r="E747" s="5"/>
      <c r="F747" s="6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9"/>
      <c r="R747" s="9"/>
      <c r="S747" s="9"/>
      <c r="T747" s="9"/>
    </row>
    <row r="748" spans="1:20" x14ac:dyDescent="0.25">
      <c r="A748" s="5"/>
      <c r="B748" s="5"/>
      <c r="C748" s="5"/>
      <c r="D748" s="5"/>
      <c r="E748" s="5"/>
      <c r="F748" s="6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9"/>
      <c r="R748" s="9"/>
      <c r="S748" s="9"/>
      <c r="T748" s="9"/>
    </row>
    <row r="749" spans="1:20" x14ac:dyDescent="0.25">
      <c r="A749" s="5"/>
      <c r="B749" s="5"/>
      <c r="C749" s="5"/>
      <c r="D749" s="5"/>
      <c r="E749" s="5"/>
      <c r="F749" s="6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9"/>
      <c r="R749" s="9"/>
      <c r="S749" s="9"/>
      <c r="T749" s="9"/>
    </row>
    <row r="750" spans="1:20" x14ac:dyDescent="0.25">
      <c r="A750" s="5"/>
      <c r="B750" s="5"/>
      <c r="C750" s="5"/>
      <c r="D750" s="5"/>
      <c r="E750" s="5"/>
      <c r="F750" s="6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9"/>
      <c r="R750" s="9"/>
      <c r="S750" s="9"/>
      <c r="T750" s="9"/>
    </row>
    <row r="751" spans="1:20" x14ac:dyDescent="0.25">
      <c r="A751" s="5"/>
      <c r="B751" s="5"/>
      <c r="C751" s="5"/>
      <c r="D751" s="5"/>
      <c r="E751" s="5"/>
      <c r="F751" s="6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9"/>
      <c r="R751" s="9"/>
      <c r="S751" s="9"/>
      <c r="T751" s="9"/>
    </row>
    <row r="752" spans="1:20" x14ac:dyDescent="0.25">
      <c r="A752" s="5"/>
      <c r="B752" s="5"/>
      <c r="C752" s="5"/>
      <c r="D752" s="5"/>
      <c r="E752" s="5"/>
      <c r="F752" s="6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9"/>
      <c r="R752" s="9"/>
      <c r="S752" s="9"/>
      <c r="T752" s="9"/>
    </row>
    <row r="753" spans="1:20" x14ac:dyDescent="0.25">
      <c r="A753" s="5"/>
      <c r="B753" s="5"/>
      <c r="C753" s="5"/>
      <c r="D753" s="5"/>
      <c r="E753" s="5"/>
      <c r="F753" s="6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9"/>
      <c r="R753" s="9"/>
      <c r="S753" s="9"/>
      <c r="T753" s="9"/>
    </row>
    <row r="754" spans="1:20" x14ac:dyDescent="0.25">
      <c r="A754" s="5"/>
      <c r="B754" s="5"/>
      <c r="C754" s="5"/>
      <c r="D754" s="5"/>
      <c r="E754" s="5"/>
      <c r="F754" s="6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9"/>
      <c r="R754" s="9"/>
      <c r="S754" s="9"/>
      <c r="T754" s="9"/>
    </row>
    <row r="755" spans="1:20" x14ac:dyDescent="0.25">
      <c r="A755" s="5"/>
      <c r="B755" s="5"/>
      <c r="C755" s="5"/>
      <c r="D755" s="5"/>
      <c r="E755" s="5"/>
      <c r="F755" s="6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9"/>
      <c r="R755" s="9"/>
      <c r="S755" s="9"/>
      <c r="T755" s="9"/>
    </row>
    <row r="756" spans="1:20" x14ac:dyDescent="0.25">
      <c r="A756" s="5"/>
      <c r="B756" s="5"/>
      <c r="C756" s="5"/>
      <c r="D756" s="5"/>
      <c r="E756" s="5"/>
      <c r="F756" s="6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9"/>
      <c r="R756" s="9"/>
      <c r="S756" s="9"/>
      <c r="T756" s="9"/>
    </row>
    <row r="757" spans="1:20" x14ac:dyDescent="0.25">
      <c r="A757" s="5"/>
      <c r="B757" s="5"/>
      <c r="C757" s="5"/>
      <c r="D757" s="5"/>
      <c r="E757" s="5"/>
      <c r="F757" s="6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9"/>
      <c r="R757" s="9"/>
      <c r="S757" s="9"/>
      <c r="T757" s="9"/>
    </row>
    <row r="758" spans="1:20" x14ac:dyDescent="0.25">
      <c r="A758" s="5"/>
      <c r="B758" s="5"/>
      <c r="C758" s="5"/>
      <c r="D758" s="5"/>
      <c r="E758" s="5"/>
      <c r="F758" s="6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9"/>
      <c r="R758" s="9"/>
      <c r="S758" s="9"/>
      <c r="T758" s="9"/>
    </row>
    <row r="759" spans="1:20" x14ac:dyDescent="0.25">
      <c r="A759" s="5"/>
      <c r="B759" s="5"/>
      <c r="C759" s="5"/>
      <c r="D759" s="5"/>
      <c r="E759" s="5"/>
      <c r="F759" s="6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9"/>
      <c r="R759" s="9"/>
      <c r="S759" s="9"/>
      <c r="T759" s="9"/>
    </row>
    <row r="760" spans="1:20" x14ac:dyDescent="0.25">
      <c r="A760" s="5"/>
      <c r="B760" s="5"/>
      <c r="C760" s="5"/>
      <c r="D760" s="5"/>
      <c r="E760" s="5"/>
      <c r="F760" s="6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9"/>
      <c r="R760" s="9"/>
      <c r="S760" s="9"/>
      <c r="T760" s="9"/>
    </row>
    <row r="761" spans="1:20" x14ac:dyDescent="0.25">
      <c r="A761" s="5"/>
      <c r="B761" s="5"/>
      <c r="C761" s="5"/>
      <c r="D761" s="5"/>
      <c r="E761" s="5"/>
      <c r="F761" s="6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9"/>
      <c r="R761" s="9"/>
      <c r="S761" s="9"/>
      <c r="T761" s="9"/>
    </row>
    <row r="762" spans="1:20" x14ac:dyDescent="0.25">
      <c r="A762" s="5"/>
      <c r="B762" s="5"/>
      <c r="C762" s="5"/>
      <c r="D762" s="5"/>
      <c r="E762" s="5"/>
      <c r="F762" s="6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9"/>
      <c r="R762" s="9"/>
      <c r="S762" s="9"/>
      <c r="T762" s="9"/>
    </row>
    <row r="763" spans="1:20" x14ac:dyDescent="0.25">
      <c r="A763" s="5"/>
      <c r="B763" s="5"/>
      <c r="C763" s="5"/>
      <c r="D763" s="5"/>
      <c r="E763" s="5"/>
      <c r="F763" s="6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9"/>
      <c r="R763" s="9"/>
      <c r="S763" s="9"/>
      <c r="T763" s="9"/>
    </row>
    <row r="764" spans="1:20" x14ac:dyDescent="0.25">
      <c r="A764" s="5"/>
      <c r="B764" s="5"/>
      <c r="C764" s="5"/>
      <c r="D764" s="5"/>
      <c r="E764" s="5"/>
      <c r="F764" s="6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9"/>
      <c r="R764" s="9"/>
      <c r="S764" s="9"/>
      <c r="T764" s="9"/>
    </row>
    <row r="765" spans="1:20" x14ac:dyDescent="0.25">
      <c r="A765" s="5"/>
      <c r="B765" s="5"/>
      <c r="C765" s="5"/>
      <c r="D765" s="5"/>
      <c r="E765" s="5"/>
      <c r="F765" s="6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9"/>
      <c r="R765" s="9"/>
      <c r="S765" s="9"/>
      <c r="T765" s="9"/>
    </row>
    <row r="766" spans="1:20" x14ac:dyDescent="0.25">
      <c r="A766" s="5"/>
      <c r="B766" s="5"/>
      <c r="C766" s="5"/>
      <c r="D766" s="5"/>
      <c r="E766" s="5"/>
      <c r="F766" s="6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9"/>
      <c r="R766" s="9"/>
      <c r="S766" s="9"/>
      <c r="T766" s="9"/>
    </row>
    <row r="767" spans="1:20" x14ac:dyDescent="0.25">
      <c r="A767" s="5"/>
      <c r="B767" s="5"/>
      <c r="C767" s="5"/>
      <c r="D767" s="5"/>
      <c r="E767" s="5"/>
      <c r="F767" s="6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9"/>
      <c r="R767" s="9"/>
      <c r="S767" s="9"/>
      <c r="T767" s="9"/>
    </row>
    <row r="768" spans="1:20" x14ac:dyDescent="0.25">
      <c r="A768" s="5"/>
      <c r="B768" s="5"/>
      <c r="C768" s="5"/>
      <c r="D768" s="5"/>
      <c r="E768" s="5"/>
      <c r="F768" s="6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9"/>
      <c r="R768" s="9"/>
      <c r="S768" s="9"/>
      <c r="T768" s="9"/>
    </row>
    <row r="769" spans="1:20" x14ac:dyDescent="0.25">
      <c r="A769" s="5"/>
      <c r="B769" s="5"/>
      <c r="C769" s="5"/>
      <c r="D769" s="5"/>
      <c r="E769" s="5"/>
      <c r="F769" s="6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9"/>
      <c r="R769" s="9"/>
      <c r="S769" s="9"/>
      <c r="T769" s="9"/>
    </row>
    <row r="770" spans="1:20" x14ac:dyDescent="0.25">
      <c r="A770" s="5"/>
      <c r="B770" s="5"/>
      <c r="C770" s="5"/>
      <c r="D770" s="5"/>
      <c r="E770" s="5"/>
      <c r="F770" s="6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9"/>
      <c r="R770" s="9"/>
      <c r="S770" s="9"/>
      <c r="T770" s="9"/>
    </row>
    <row r="771" spans="1:20" x14ac:dyDescent="0.25">
      <c r="A771" s="5"/>
      <c r="B771" s="5"/>
      <c r="C771" s="5"/>
      <c r="D771" s="5"/>
      <c r="E771" s="5"/>
      <c r="F771" s="6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9"/>
      <c r="R771" s="9"/>
      <c r="S771" s="9"/>
      <c r="T771" s="9"/>
    </row>
    <row r="772" spans="1:20" x14ac:dyDescent="0.25">
      <c r="A772" s="5"/>
      <c r="B772" s="5"/>
      <c r="C772" s="5"/>
      <c r="D772" s="5"/>
      <c r="E772" s="5"/>
      <c r="F772" s="6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9"/>
      <c r="R772" s="9"/>
      <c r="S772" s="9"/>
      <c r="T772" s="9"/>
    </row>
    <row r="773" spans="1:20" x14ac:dyDescent="0.25">
      <c r="A773" s="5"/>
      <c r="B773" s="5"/>
      <c r="C773" s="5"/>
      <c r="D773" s="5"/>
      <c r="E773" s="5"/>
      <c r="F773" s="6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9"/>
      <c r="R773" s="9"/>
      <c r="S773" s="9"/>
      <c r="T773" s="9"/>
    </row>
    <row r="774" spans="1:20" x14ac:dyDescent="0.25">
      <c r="A774" s="5"/>
      <c r="B774" s="5"/>
      <c r="C774" s="5"/>
      <c r="D774" s="5"/>
      <c r="E774" s="5"/>
      <c r="F774" s="6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9"/>
      <c r="R774" s="9"/>
      <c r="S774" s="9"/>
      <c r="T774" s="9"/>
    </row>
    <row r="775" spans="1:20" x14ac:dyDescent="0.25">
      <c r="A775" s="5"/>
      <c r="B775" s="5"/>
      <c r="C775" s="5"/>
      <c r="D775" s="5"/>
      <c r="E775" s="5"/>
      <c r="F775" s="6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9"/>
      <c r="R775" s="9"/>
      <c r="S775" s="9"/>
      <c r="T775" s="9"/>
    </row>
    <row r="776" spans="1:20" x14ac:dyDescent="0.25">
      <c r="A776" s="5"/>
      <c r="B776" s="5"/>
      <c r="C776" s="5"/>
      <c r="D776" s="5"/>
      <c r="E776" s="5"/>
      <c r="F776" s="6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9"/>
      <c r="R776" s="9"/>
      <c r="S776" s="9"/>
      <c r="T776" s="9"/>
    </row>
    <row r="777" spans="1:20" x14ac:dyDescent="0.25">
      <c r="A777" s="5"/>
      <c r="B777" s="5"/>
      <c r="C777" s="5"/>
      <c r="D777" s="5"/>
      <c r="E777" s="5"/>
      <c r="F777" s="6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9"/>
      <c r="R777" s="9"/>
      <c r="S777" s="9"/>
      <c r="T777" s="9"/>
    </row>
    <row r="778" spans="1:20" x14ac:dyDescent="0.25">
      <c r="A778" s="5"/>
      <c r="B778" s="5"/>
      <c r="C778" s="5"/>
      <c r="D778" s="5"/>
      <c r="E778" s="5"/>
      <c r="F778" s="6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9"/>
      <c r="R778" s="9"/>
      <c r="S778" s="9"/>
      <c r="T778" s="9"/>
    </row>
    <row r="779" spans="1:20" x14ac:dyDescent="0.25">
      <c r="A779" s="5"/>
      <c r="B779" s="5"/>
      <c r="C779" s="5"/>
      <c r="D779" s="5"/>
      <c r="E779" s="5"/>
      <c r="F779" s="6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9"/>
      <c r="R779" s="9"/>
      <c r="S779" s="9"/>
      <c r="T779" s="9"/>
    </row>
    <row r="780" spans="1:20" x14ac:dyDescent="0.25">
      <c r="A780" s="5"/>
      <c r="B780" s="5"/>
      <c r="C780" s="5"/>
      <c r="D780" s="5"/>
      <c r="E780" s="5"/>
      <c r="F780" s="6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9"/>
      <c r="R780" s="9"/>
      <c r="S780" s="9"/>
      <c r="T780" s="9"/>
    </row>
    <row r="781" spans="1:20" x14ac:dyDescent="0.25">
      <c r="A781" s="5"/>
      <c r="B781" s="5"/>
      <c r="C781" s="5"/>
      <c r="D781" s="5"/>
      <c r="E781" s="5"/>
      <c r="F781" s="6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9"/>
      <c r="R781" s="9"/>
      <c r="S781" s="9"/>
      <c r="T781" s="9"/>
    </row>
    <row r="782" spans="1:20" x14ac:dyDescent="0.25">
      <c r="A782" s="5"/>
      <c r="B782" s="5"/>
      <c r="C782" s="5"/>
      <c r="D782" s="5"/>
      <c r="E782" s="5"/>
      <c r="F782" s="6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9"/>
      <c r="R782" s="9"/>
      <c r="S782" s="9"/>
      <c r="T782" s="9"/>
    </row>
    <row r="783" spans="1:20" x14ac:dyDescent="0.25">
      <c r="A783" s="5"/>
      <c r="B783" s="5"/>
      <c r="C783" s="5"/>
      <c r="D783" s="5"/>
      <c r="E783" s="5"/>
      <c r="F783" s="6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9"/>
      <c r="R783" s="9"/>
      <c r="S783" s="9"/>
      <c r="T783" s="9"/>
    </row>
    <row r="784" spans="1:20" x14ac:dyDescent="0.25">
      <c r="A784" s="5"/>
      <c r="B784" s="5"/>
      <c r="C784" s="5"/>
      <c r="D784" s="5"/>
      <c r="E784" s="5"/>
      <c r="F784" s="6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9"/>
      <c r="R784" s="9"/>
      <c r="S784" s="9"/>
      <c r="T784" s="9"/>
    </row>
    <row r="785" spans="1:20" x14ac:dyDescent="0.25">
      <c r="A785" s="5"/>
      <c r="B785" s="5"/>
      <c r="C785" s="5"/>
      <c r="D785" s="5"/>
      <c r="E785" s="5"/>
      <c r="F785" s="6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9"/>
      <c r="R785" s="9"/>
      <c r="S785" s="9"/>
      <c r="T785" s="9"/>
    </row>
    <row r="786" spans="1:20" x14ac:dyDescent="0.25">
      <c r="A786" s="5"/>
      <c r="B786" s="5"/>
      <c r="C786" s="5"/>
      <c r="D786" s="5"/>
      <c r="E786" s="5"/>
      <c r="F786" s="6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9"/>
      <c r="R786" s="9"/>
      <c r="S786" s="9"/>
      <c r="T786" s="9"/>
    </row>
    <row r="787" spans="1:20" x14ac:dyDescent="0.25">
      <c r="A787" s="5"/>
      <c r="B787" s="5"/>
      <c r="C787" s="5"/>
      <c r="D787" s="5"/>
      <c r="E787" s="5"/>
      <c r="F787" s="6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9"/>
      <c r="R787" s="9"/>
      <c r="S787" s="9"/>
      <c r="T787" s="9"/>
    </row>
    <row r="788" spans="1:20" x14ac:dyDescent="0.25">
      <c r="A788" s="5"/>
      <c r="B788" s="5"/>
      <c r="C788" s="5"/>
      <c r="D788" s="5"/>
      <c r="E788" s="5"/>
      <c r="F788" s="6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9"/>
      <c r="R788" s="9"/>
      <c r="S788" s="9"/>
      <c r="T788" s="9"/>
    </row>
    <row r="789" spans="1:20" x14ac:dyDescent="0.25">
      <c r="A789" s="5"/>
      <c r="B789" s="5"/>
      <c r="C789" s="5"/>
      <c r="D789" s="5"/>
      <c r="E789" s="5"/>
      <c r="F789" s="6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9"/>
      <c r="R789" s="9"/>
      <c r="S789" s="9"/>
      <c r="T789" s="9"/>
    </row>
    <row r="790" spans="1:20" x14ac:dyDescent="0.25">
      <c r="A790" s="5"/>
      <c r="B790" s="5"/>
      <c r="C790" s="5"/>
      <c r="D790" s="5"/>
      <c r="E790" s="5"/>
      <c r="F790" s="6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9"/>
      <c r="R790" s="9"/>
      <c r="S790" s="9"/>
      <c r="T790" s="9"/>
    </row>
    <row r="791" spans="1:20" x14ac:dyDescent="0.25">
      <c r="A791" s="5"/>
      <c r="B791" s="5"/>
      <c r="C791" s="5"/>
      <c r="D791" s="5"/>
      <c r="E791" s="5"/>
      <c r="F791" s="6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9"/>
      <c r="R791" s="9"/>
      <c r="S791" s="9"/>
      <c r="T791" s="9"/>
    </row>
    <row r="792" spans="1:20" x14ac:dyDescent="0.25">
      <c r="A792" s="5"/>
      <c r="B792" s="5"/>
      <c r="C792" s="5"/>
      <c r="D792" s="5"/>
      <c r="E792" s="5"/>
      <c r="F792" s="6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9"/>
      <c r="R792" s="9"/>
      <c r="S792" s="9"/>
      <c r="T792" s="9"/>
    </row>
    <row r="793" spans="1:20" x14ac:dyDescent="0.25">
      <c r="A793" s="5"/>
      <c r="B793" s="5"/>
      <c r="C793" s="5"/>
      <c r="D793" s="5"/>
      <c r="E793" s="5"/>
      <c r="F793" s="6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9"/>
      <c r="R793" s="9"/>
      <c r="S793" s="9"/>
      <c r="T793" s="9"/>
    </row>
    <row r="794" spans="1:20" x14ac:dyDescent="0.25">
      <c r="A794" s="5"/>
      <c r="B794" s="5"/>
      <c r="C794" s="5"/>
      <c r="D794" s="5"/>
      <c r="E794" s="5"/>
      <c r="F794" s="6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9"/>
      <c r="R794" s="9"/>
      <c r="S794" s="9"/>
      <c r="T794" s="9"/>
    </row>
    <row r="795" spans="1:20" x14ac:dyDescent="0.25">
      <c r="A795" s="5"/>
      <c r="B795" s="5"/>
      <c r="C795" s="5"/>
      <c r="D795" s="5"/>
      <c r="E795" s="5"/>
      <c r="F795" s="6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9"/>
      <c r="R795" s="9"/>
      <c r="S795" s="9"/>
      <c r="T795" s="9"/>
    </row>
    <row r="796" spans="1:20" x14ac:dyDescent="0.25">
      <c r="A796" s="5"/>
      <c r="B796" s="5"/>
      <c r="C796" s="5"/>
      <c r="D796" s="5"/>
      <c r="E796" s="5"/>
      <c r="F796" s="6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9"/>
      <c r="R796" s="9"/>
      <c r="S796" s="9"/>
      <c r="T796" s="9"/>
    </row>
    <row r="797" spans="1:20" x14ac:dyDescent="0.25">
      <c r="A797" s="5"/>
      <c r="B797" s="5"/>
      <c r="C797" s="5"/>
      <c r="D797" s="5"/>
      <c r="E797" s="5"/>
      <c r="F797" s="6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9"/>
      <c r="R797" s="9"/>
      <c r="S797" s="9"/>
      <c r="T797" s="9"/>
    </row>
    <row r="798" spans="1:20" x14ac:dyDescent="0.25">
      <c r="A798" s="5"/>
      <c r="B798" s="5"/>
      <c r="C798" s="5"/>
      <c r="D798" s="5"/>
      <c r="E798" s="5"/>
      <c r="F798" s="6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9"/>
      <c r="R798" s="9"/>
      <c r="S798" s="9"/>
      <c r="T798" s="9"/>
    </row>
    <row r="799" spans="1:20" x14ac:dyDescent="0.25">
      <c r="A799" s="5"/>
      <c r="B799" s="5"/>
      <c r="C799" s="5"/>
      <c r="D799" s="5"/>
      <c r="E799" s="5"/>
      <c r="F799" s="6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9"/>
      <c r="R799" s="9"/>
      <c r="S799" s="9"/>
      <c r="T799" s="9"/>
    </row>
    <row r="800" spans="1:20" x14ac:dyDescent="0.25">
      <c r="A800" s="5"/>
      <c r="B800" s="5"/>
      <c r="C800" s="5"/>
      <c r="D800" s="5"/>
      <c r="E800" s="5"/>
      <c r="F800" s="6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9"/>
      <c r="R800" s="9"/>
      <c r="S800" s="9"/>
      <c r="T800" s="9"/>
    </row>
    <row r="801" spans="1:20" x14ac:dyDescent="0.25">
      <c r="A801" s="5"/>
      <c r="B801" s="5"/>
      <c r="C801" s="5"/>
      <c r="D801" s="5"/>
      <c r="E801" s="5"/>
      <c r="F801" s="6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9"/>
      <c r="R801" s="9"/>
      <c r="S801" s="9"/>
      <c r="T801" s="9"/>
    </row>
    <row r="802" spans="1:20" x14ac:dyDescent="0.25">
      <c r="A802" s="5"/>
      <c r="B802" s="5"/>
      <c r="C802" s="5"/>
      <c r="D802" s="5"/>
      <c r="E802" s="5"/>
      <c r="F802" s="6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9"/>
      <c r="R802" s="9"/>
      <c r="S802" s="9"/>
      <c r="T802" s="9"/>
    </row>
    <row r="803" spans="1:20" x14ac:dyDescent="0.25">
      <c r="A803" s="5"/>
      <c r="B803" s="5"/>
      <c r="C803" s="5"/>
      <c r="D803" s="5"/>
      <c r="E803" s="5"/>
      <c r="F803" s="6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9"/>
      <c r="R803" s="9"/>
      <c r="S803" s="9"/>
      <c r="T803" s="9"/>
    </row>
    <row r="804" spans="1:20" x14ac:dyDescent="0.25">
      <c r="A804" s="5"/>
      <c r="B804" s="5"/>
      <c r="C804" s="5"/>
      <c r="D804" s="5"/>
      <c r="E804" s="5"/>
      <c r="F804" s="6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9"/>
      <c r="R804" s="9"/>
      <c r="S804" s="9"/>
      <c r="T804" s="9"/>
    </row>
    <row r="805" spans="1:20" x14ac:dyDescent="0.25">
      <c r="A805" s="5"/>
      <c r="B805" s="5"/>
      <c r="C805" s="5"/>
      <c r="D805" s="5"/>
      <c r="E805" s="5"/>
      <c r="F805" s="6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9"/>
      <c r="R805" s="9"/>
      <c r="S805" s="9"/>
      <c r="T805" s="9"/>
    </row>
    <row r="806" spans="1:20" x14ac:dyDescent="0.25">
      <c r="A806" s="5"/>
      <c r="B806" s="5"/>
      <c r="C806" s="5"/>
      <c r="D806" s="5"/>
      <c r="E806" s="5"/>
      <c r="F806" s="6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9"/>
      <c r="R806" s="9"/>
      <c r="S806" s="9"/>
      <c r="T806" s="9"/>
    </row>
    <row r="807" spans="1:20" x14ac:dyDescent="0.25">
      <c r="A807" s="5"/>
      <c r="B807" s="5"/>
      <c r="C807" s="5"/>
      <c r="D807" s="5"/>
      <c r="E807" s="5"/>
      <c r="F807" s="6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9"/>
      <c r="R807" s="9"/>
      <c r="S807" s="9"/>
      <c r="T807" s="9"/>
    </row>
    <row r="808" spans="1:20" x14ac:dyDescent="0.25">
      <c r="A808" s="5"/>
      <c r="B808" s="5"/>
      <c r="C808" s="5"/>
      <c r="D808" s="5"/>
      <c r="E808" s="5"/>
      <c r="F808" s="6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9"/>
      <c r="R808" s="9"/>
      <c r="S808" s="9"/>
      <c r="T808" s="9"/>
    </row>
    <row r="809" spans="1:20" x14ac:dyDescent="0.25">
      <c r="A809" s="5"/>
      <c r="B809" s="5"/>
      <c r="C809" s="5"/>
      <c r="D809" s="5"/>
      <c r="E809" s="5"/>
      <c r="F809" s="6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9"/>
      <c r="R809" s="9"/>
      <c r="S809" s="9"/>
      <c r="T809" s="9"/>
    </row>
    <row r="810" spans="1:20" x14ac:dyDescent="0.25">
      <c r="A810" s="5"/>
      <c r="B810" s="5"/>
      <c r="C810" s="5"/>
      <c r="D810" s="5"/>
      <c r="E810" s="5"/>
      <c r="F810" s="6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9"/>
      <c r="R810" s="9"/>
      <c r="S810" s="9"/>
      <c r="T810" s="9"/>
    </row>
    <row r="811" spans="1:20" x14ac:dyDescent="0.25">
      <c r="A811" s="5"/>
      <c r="B811" s="5"/>
      <c r="C811" s="5"/>
      <c r="D811" s="5"/>
      <c r="E811" s="5"/>
      <c r="F811" s="6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9"/>
      <c r="R811" s="9"/>
      <c r="S811" s="9"/>
      <c r="T811" s="9"/>
    </row>
    <row r="812" spans="1:20" x14ac:dyDescent="0.25">
      <c r="A812" s="5"/>
      <c r="B812" s="5"/>
      <c r="C812" s="5"/>
      <c r="D812" s="5"/>
      <c r="E812" s="5"/>
      <c r="F812" s="6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9"/>
      <c r="R812" s="9"/>
      <c r="S812" s="9"/>
      <c r="T812" s="9"/>
    </row>
    <row r="813" spans="1:20" x14ac:dyDescent="0.25">
      <c r="A813" s="5"/>
      <c r="B813" s="5"/>
      <c r="C813" s="5"/>
      <c r="D813" s="5"/>
      <c r="E813" s="5"/>
      <c r="F813" s="6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9"/>
      <c r="R813" s="9"/>
      <c r="S813" s="9"/>
      <c r="T813" s="9"/>
    </row>
    <row r="814" spans="1:20" x14ac:dyDescent="0.25">
      <c r="A814" s="5"/>
      <c r="B814" s="5"/>
      <c r="C814" s="5"/>
      <c r="D814" s="5"/>
      <c r="E814" s="5"/>
      <c r="F814" s="6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9"/>
      <c r="R814" s="9"/>
      <c r="S814" s="9"/>
      <c r="T814" s="9"/>
    </row>
    <row r="815" spans="1:20" x14ac:dyDescent="0.25">
      <c r="A815" s="5"/>
      <c r="B815" s="5"/>
      <c r="C815" s="5"/>
      <c r="D815" s="5"/>
      <c r="E815" s="5"/>
      <c r="F815" s="6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9"/>
      <c r="R815" s="9"/>
      <c r="S815" s="9"/>
      <c r="T815" s="9"/>
    </row>
    <row r="816" spans="1:20" x14ac:dyDescent="0.25">
      <c r="A816" s="5"/>
      <c r="B816" s="5"/>
      <c r="C816" s="5"/>
      <c r="D816" s="5"/>
      <c r="E816" s="5"/>
      <c r="F816" s="6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9"/>
      <c r="R816" s="9"/>
      <c r="S816" s="9"/>
      <c r="T816" s="9"/>
    </row>
    <row r="817" spans="1:20" x14ac:dyDescent="0.25">
      <c r="A817" s="5"/>
      <c r="B817" s="5"/>
      <c r="C817" s="5"/>
      <c r="D817" s="5"/>
      <c r="E817" s="5"/>
      <c r="F817" s="6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9"/>
      <c r="R817" s="9"/>
      <c r="S817" s="9"/>
      <c r="T817" s="9"/>
    </row>
    <row r="818" spans="1:20" x14ac:dyDescent="0.25">
      <c r="A818" s="5"/>
      <c r="B818" s="5"/>
      <c r="C818" s="5"/>
      <c r="D818" s="5"/>
      <c r="E818" s="5"/>
      <c r="F818" s="6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9"/>
      <c r="R818" s="9"/>
      <c r="S818" s="9"/>
      <c r="T818" s="9"/>
    </row>
    <row r="819" spans="1:20" x14ac:dyDescent="0.25">
      <c r="A819" s="5"/>
      <c r="B819" s="5"/>
      <c r="C819" s="5"/>
      <c r="D819" s="5"/>
      <c r="E819" s="5"/>
      <c r="F819" s="6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9"/>
      <c r="R819" s="9"/>
      <c r="S819" s="9"/>
      <c r="T819" s="9"/>
    </row>
    <row r="820" spans="1:20" x14ac:dyDescent="0.25">
      <c r="A820" s="5"/>
      <c r="B820" s="5"/>
      <c r="C820" s="5"/>
      <c r="D820" s="5"/>
      <c r="E820" s="5"/>
      <c r="F820" s="6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9"/>
      <c r="R820" s="9"/>
      <c r="S820" s="9"/>
      <c r="T820" s="9"/>
    </row>
    <row r="821" spans="1:20" x14ac:dyDescent="0.25">
      <c r="A821" s="5"/>
      <c r="B821" s="5"/>
      <c r="C821" s="5"/>
      <c r="D821" s="5"/>
      <c r="E821" s="5"/>
      <c r="F821" s="6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9"/>
      <c r="R821" s="9"/>
      <c r="S821" s="9"/>
      <c r="T821" s="9"/>
    </row>
    <row r="822" spans="1:20" x14ac:dyDescent="0.25">
      <c r="A822" s="5"/>
      <c r="B822" s="5"/>
      <c r="C822" s="5"/>
      <c r="D822" s="5"/>
      <c r="E822" s="5"/>
      <c r="F822" s="6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9"/>
      <c r="R822" s="9"/>
      <c r="S822" s="9"/>
      <c r="T822" s="9"/>
    </row>
    <row r="823" spans="1:20" x14ac:dyDescent="0.25">
      <c r="A823" s="5"/>
      <c r="B823" s="5"/>
      <c r="C823" s="5"/>
      <c r="D823" s="5"/>
      <c r="E823" s="5"/>
      <c r="F823" s="6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9"/>
      <c r="R823" s="9"/>
      <c r="S823" s="9"/>
      <c r="T823" s="9"/>
    </row>
    <row r="824" spans="1:20" x14ac:dyDescent="0.25">
      <c r="A824" s="5"/>
      <c r="B824" s="5"/>
      <c r="C824" s="5"/>
      <c r="D824" s="5"/>
      <c r="E824" s="5"/>
      <c r="F824" s="6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9"/>
      <c r="R824" s="9"/>
      <c r="S824" s="9"/>
      <c r="T824" s="9"/>
    </row>
    <row r="825" spans="1:20" x14ac:dyDescent="0.25">
      <c r="A825" s="5"/>
      <c r="B825" s="5"/>
      <c r="C825" s="5"/>
      <c r="D825" s="5"/>
      <c r="E825" s="5"/>
      <c r="F825" s="6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9"/>
      <c r="R825" s="9"/>
      <c r="S825" s="9"/>
      <c r="T825" s="9"/>
    </row>
    <row r="826" spans="1:20" x14ac:dyDescent="0.25">
      <c r="A826" s="5"/>
      <c r="B826" s="5"/>
      <c r="C826" s="5"/>
      <c r="D826" s="5"/>
      <c r="E826" s="5"/>
      <c r="F826" s="6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9"/>
      <c r="R826" s="9"/>
      <c r="S826" s="9"/>
      <c r="T826" s="9"/>
    </row>
    <row r="827" spans="1:20" x14ac:dyDescent="0.25">
      <c r="A827" s="5"/>
      <c r="B827" s="5"/>
      <c r="C827" s="5"/>
      <c r="D827" s="5"/>
      <c r="E827" s="5"/>
      <c r="F827" s="6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9"/>
      <c r="R827" s="9"/>
      <c r="S827" s="9"/>
      <c r="T827" s="9"/>
    </row>
    <row r="828" spans="1:20" x14ac:dyDescent="0.25">
      <c r="A828" s="5"/>
      <c r="B828" s="5"/>
      <c r="C828" s="5"/>
      <c r="D828" s="5"/>
      <c r="E828" s="5"/>
      <c r="F828" s="6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9"/>
      <c r="R828" s="9"/>
      <c r="S828" s="9"/>
      <c r="T828" s="9"/>
    </row>
    <row r="829" spans="1:20" x14ac:dyDescent="0.25">
      <c r="A829" s="5"/>
      <c r="B829" s="5"/>
      <c r="C829" s="5"/>
      <c r="D829" s="5"/>
      <c r="E829" s="5"/>
      <c r="F829" s="6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9"/>
      <c r="R829" s="9"/>
      <c r="S829" s="9"/>
      <c r="T829" s="9"/>
    </row>
    <row r="830" spans="1:20" x14ac:dyDescent="0.25">
      <c r="A830" s="5"/>
      <c r="B830" s="5"/>
      <c r="C830" s="5"/>
      <c r="D830" s="5"/>
      <c r="E830" s="5"/>
      <c r="F830" s="6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9"/>
      <c r="R830" s="9"/>
      <c r="S830" s="9"/>
      <c r="T830" s="9"/>
    </row>
    <row r="831" spans="1:20" x14ac:dyDescent="0.25">
      <c r="A831" s="5"/>
      <c r="B831" s="5"/>
      <c r="C831" s="5"/>
      <c r="D831" s="5"/>
      <c r="E831" s="5"/>
      <c r="F831" s="6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9"/>
      <c r="R831" s="9"/>
      <c r="S831" s="9"/>
      <c r="T831" s="9"/>
    </row>
    <row r="832" spans="1:20" x14ac:dyDescent="0.25">
      <c r="A832" s="5"/>
      <c r="B832" s="5"/>
      <c r="C832" s="5"/>
      <c r="D832" s="5"/>
      <c r="E832" s="5"/>
      <c r="F832" s="6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9"/>
      <c r="R832" s="9"/>
      <c r="S832" s="9"/>
      <c r="T832" s="9"/>
    </row>
    <row r="833" spans="1:20" x14ac:dyDescent="0.25">
      <c r="A833" s="5"/>
      <c r="B833" s="5"/>
      <c r="C833" s="5"/>
      <c r="D833" s="5"/>
      <c r="E833" s="5"/>
      <c r="F833" s="6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9"/>
      <c r="R833" s="9"/>
      <c r="S833" s="9"/>
      <c r="T833" s="9"/>
    </row>
    <row r="834" spans="1:20" x14ac:dyDescent="0.25">
      <c r="A834" s="5"/>
      <c r="B834" s="5"/>
      <c r="C834" s="5"/>
      <c r="D834" s="5"/>
      <c r="E834" s="5"/>
      <c r="F834" s="6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9"/>
      <c r="R834" s="9"/>
      <c r="S834" s="9"/>
      <c r="T834" s="9"/>
    </row>
    <row r="835" spans="1:20" x14ac:dyDescent="0.25">
      <c r="A835" s="5"/>
      <c r="B835" s="5"/>
      <c r="C835" s="5"/>
      <c r="D835" s="5"/>
      <c r="E835" s="5"/>
      <c r="F835" s="6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9"/>
      <c r="R835" s="9"/>
      <c r="S835" s="9"/>
      <c r="T835" s="9"/>
    </row>
    <row r="836" spans="1:20" x14ac:dyDescent="0.25">
      <c r="A836" s="5"/>
      <c r="B836" s="5"/>
      <c r="C836" s="5"/>
      <c r="D836" s="5"/>
      <c r="E836" s="5"/>
      <c r="F836" s="6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9"/>
      <c r="R836" s="9"/>
      <c r="S836" s="9"/>
      <c r="T836" s="9"/>
    </row>
    <row r="837" spans="1:20" x14ac:dyDescent="0.25">
      <c r="A837" s="5"/>
      <c r="B837" s="5"/>
      <c r="C837" s="5"/>
      <c r="D837" s="5"/>
      <c r="E837" s="5"/>
      <c r="F837" s="6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9"/>
      <c r="R837" s="9"/>
      <c r="S837" s="9"/>
      <c r="T837" s="9"/>
    </row>
    <row r="838" spans="1:20" x14ac:dyDescent="0.25">
      <c r="A838" s="5"/>
      <c r="B838" s="5"/>
      <c r="C838" s="5"/>
      <c r="D838" s="5"/>
      <c r="E838" s="5"/>
      <c r="F838" s="6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9"/>
      <c r="R838" s="9"/>
      <c r="S838" s="9"/>
      <c r="T838" s="9"/>
    </row>
    <row r="839" spans="1:20" x14ac:dyDescent="0.25">
      <c r="A839" s="5"/>
      <c r="B839" s="5"/>
      <c r="C839" s="5"/>
      <c r="D839" s="5"/>
      <c r="E839" s="5"/>
      <c r="F839" s="6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9"/>
      <c r="R839" s="9"/>
      <c r="S839" s="9"/>
      <c r="T839" s="9"/>
    </row>
    <row r="840" spans="1:20" x14ac:dyDescent="0.25">
      <c r="A840" s="5"/>
      <c r="B840" s="5"/>
      <c r="C840" s="5"/>
      <c r="D840" s="5"/>
      <c r="E840" s="5"/>
      <c r="F840" s="6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9"/>
      <c r="R840" s="9"/>
      <c r="S840" s="9"/>
      <c r="T840" s="9"/>
    </row>
    <row r="841" spans="1:20" x14ac:dyDescent="0.25">
      <c r="A841" s="5"/>
      <c r="B841" s="5"/>
      <c r="C841" s="5"/>
      <c r="D841" s="5"/>
      <c r="E841" s="5"/>
      <c r="F841" s="6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9"/>
      <c r="R841" s="9"/>
      <c r="S841" s="9"/>
      <c r="T841" s="9"/>
    </row>
    <row r="842" spans="1:20" x14ac:dyDescent="0.25">
      <c r="A842" s="5"/>
      <c r="B842" s="5"/>
      <c r="C842" s="5"/>
      <c r="D842" s="5"/>
      <c r="E842" s="5"/>
      <c r="F842" s="6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9"/>
      <c r="R842" s="9"/>
      <c r="S842" s="9"/>
      <c r="T842" s="9"/>
    </row>
    <row r="843" spans="1:20" x14ac:dyDescent="0.25">
      <c r="A843" s="5"/>
      <c r="B843" s="5"/>
      <c r="C843" s="5"/>
      <c r="D843" s="5"/>
      <c r="E843" s="5"/>
      <c r="F843" s="6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9"/>
      <c r="R843" s="9"/>
      <c r="S843" s="9"/>
      <c r="T843" s="9"/>
    </row>
    <row r="844" spans="1:20" x14ac:dyDescent="0.25">
      <c r="A844" s="5"/>
      <c r="B844" s="5"/>
      <c r="C844" s="5"/>
      <c r="D844" s="5"/>
      <c r="E844" s="5"/>
      <c r="F844" s="6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9"/>
      <c r="R844" s="9"/>
      <c r="S844" s="9"/>
      <c r="T844" s="9"/>
    </row>
    <row r="845" spans="1:20" x14ac:dyDescent="0.25">
      <c r="A845" s="5"/>
      <c r="B845" s="5"/>
      <c r="C845" s="5"/>
      <c r="D845" s="5"/>
      <c r="E845" s="5"/>
      <c r="F845" s="6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9"/>
      <c r="R845" s="9"/>
      <c r="S845" s="9"/>
      <c r="T845" s="9"/>
    </row>
    <row r="846" spans="1:20" x14ac:dyDescent="0.25">
      <c r="A846" s="5"/>
      <c r="B846" s="5"/>
      <c r="C846" s="5"/>
      <c r="D846" s="5"/>
      <c r="E846" s="5"/>
      <c r="F846" s="6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9"/>
      <c r="R846" s="9"/>
      <c r="S846" s="9"/>
      <c r="T846" s="9"/>
    </row>
    <row r="847" spans="1:20" x14ac:dyDescent="0.25">
      <c r="A847" s="5"/>
      <c r="B847" s="5"/>
      <c r="C847" s="5"/>
      <c r="D847" s="5"/>
      <c r="E847" s="5"/>
      <c r="F847" s="6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9"/>
      <c r="R847" s="9"/>
      <c r="S847" s="9"/>
      <c r="T847" s="9"/>
    </row>
    <row r="848" spans="1:20" x14ac:dyDescent="0.25">
      <c r="A848" s="5"/>
      <c r="B848" s="5"/>
      <c r="C848" s="5"/>
      <c r="D848" s="5"/>
      <c r="E848" s="5"/>
      <c r="F848" s="6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9"/>
      <c r="R848" s="9"/>
      <c r="S848" s="9"/>
      <c r="T848" s="9"/>
    </row>
    <row r="849" spans="1:20" x14ac:dyDescent="0.25">
      <c r="A849" s="5"/>
      <c r="B849" s="5"/>
      <c r="C849" s="5"/>
      <c r="D849" s="5"/>
      <c r="E849" s="5"/>
      <c r="F849" s="6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9"/>
      <c r="R849" s="9"/>
      <c r="S849" s="9"/>
      <c r="T849" s="9"/>
    </row>
    <row r="850" spans="1:20" x14ac:dyDescent="0.25">
      <c r="A850" s="5"/>
      <c r="B850" s="5"/>
      <c r="C850" s="5"/>
      <c r="D850" s="5"/>
      <c r="E850" s="5"/>
      <c r="F850" s="6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9"/>
      <c r="R850" s="9"/>
      <c r="S850" s="9"/>
      <c r="T850" s="9"/>
    </row>
    <row r="851" spans="1:20" x14ac:dyDescent="0.25">
      <c r="A851" s="5"/>
      <c r="B851" s="5"/>
      <c r="C851" s="5"/>
      <c r="D851" s="5"/>
      <c r="E851" s="5"/>
      <c r="F851" s="6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9"/>
      <c r="R851" s="9"/>
      <c r="S851" s="9"/>
      <c r="T851" s="9"/>
    </row>
    <row r="852" spans="1:20" x14ac:dyDescent="0.25">
      <c r="A852" s="5"/>
      <c r="B852" s="5"/>
      <c r="C852" s="5"/>
      <c r="D852" s="5"/>
      <c r="E852" s="5"/>
      <c r="F852" s="6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9"/>
      <c r="R852" s="9"/>
      <c r="S852" s="9"/>
      <c r="T852" s="9"/>
    </row>
    <row r="853" spans="1:20" x14ac:dyDescent="0.25">
      <c r="A853" s="5"/>
      <c r="B853" s="5"/>
      <c r="C853" s="5"/>
      <c r="D853" s="5"/>
      <c r="E853" s="5"/>
      <c r="F853" s="6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9"/>
      <c r="R853" s="9"/>
      <c r="S853" s="9"/>
      <c r="T853" s="9"/>
    </row>
    <row r="854" spans="1:20" x14ac:dyDescent="0.25">
      <c r="A854" s="5"/>
      <c r="B854" s="5"/>
      <c r="C854" s="5"/>
      <c r="D854" s="5"/>
      <c r="E854" s="5"/>
      <c r="F854" s="6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9"/>
      <c r="R854" s="9"/>
      <c r="S854" s="9"/>
      <c r="T854" s="9"/>
    </row>
    <row r="855" spans="1:20" x14ac:dyDescent="0.25">
      <c r="A855" s="5"/>
      <c r="B855" s="5"/>
      <c r="C855" s="5"/>
      <c r="D855" s="5"/>
      <c r="E855" s="5"/>
      <c r="F855" s="6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9"/>
      <c r="R855" s="9"/>
      <c r="S855" s="9"/>
      <c r="T855" s="9"/>
    </row>
    <row r="856" spans="1:20" x14ac:dyDescent="0.25">
      <c r="A856" s="5"/>
      <c r="B856" s="5"/>
      <c r="C856" s="5"/>
      <c r="D856" s="5"/>
      <c r="E856" s="5"/>
      <c r="F856" s="6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9"/>
      <c r="R856" s="9"/>
      <c r="S856" s="9"/>
      <c r="T856" s="9"/>
    </row>
    <row r="857" spans="1:20" x14ac:dyDescent="0.25">
      <c r="A857" s="5"/>
      <c r="B857" s="5"/>
      <c r="C857" s="5"/>
      <c r="D857" s="5"/>
      <c r="E857" s="5"/>
      <c r="F857" s="6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9"/>
      <c r="R857" s="9"/>
      <c r="S857" s="9"/>
      <c r="T857" s="9"/>
    </row>
    <row r="858" spans="1:20" x14ac:dyDescent="0.25">
      <c r="A858" s="5"/>
      <c r="B858" s="5"/>
      <c r="C858" s="5"/>
      <c r="D858" s="5"/>
      <c r="E858" s="5"/>
      <c r="F858" s="6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9"/>
      <c r="R858" s="9"/>
      <c r="S858" s="9"/>
      <c r="T858" s="9"/>
    </row>
    <row r="859" spans="1:20" x14ac:dyDescent="0.25">
      <c r="A859" s="5"/>
      <c r="B859" s="5"/>
      <c r="C859" s="5"/>
      <c r="D859" s="5"/>
      <c r="E859" s="5"/>
      <c r="F859" s="6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9"/>
      <c r="R859" s="9"/>
      <c r="S859" s="9"/>
      <c r="T859" s="9"/>
    </row>
    <row r="860" spans="1:20" x14ac:dyDescent="0.25">
      <c r="A860" s="5"/>
      <c r="B860" s="5"/>
      <c r="C860" s="5"/>
      <c r="D860" s="5"/>
      <c r="E860" s="5"/>
      <c r="F860" s="6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9"/>
      <c r="R860" s="9"/>
      <c r="S860" s="9"/>
      <c r="T860" s="9"/>
    </row>
    <row r="861" spans="1:20" x14ac:dyDescent="0.25">
      <c r="A861" s="5"/>
      <c r="B861" s="5"/>
      <c r="C861" s="5"/>
      <c r="D861" s="5"/>
      <c r="E861" s="5"/>
      <c r="F861" s="6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9"/>
      <c r="R861" s="9"/>
      <c r="S861" s="9"/>
      <c r="T861" s="9"/>
    </row>
    <row r="862" spans="1:20" x14ac:dyDescent="0.25">
      <c r="A862" s="5"/>
      <c r="B862" s="5"/>
      <c r="C862" s="5"/>
      <c r="D862" s="5"/>
      <c r="E862" s="5"/>
      <c r="F862" s="6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9"/>
      <c r="R862" s="9"/>
      <c r="S862" s="9"/>
      <c r="T862" s="9"/>
    </row>
    <row r="863" spans="1:20" x14ac:dyDescent="0.25">
      <c r="A863" s="5"/>
      <c r="B863" s="5"/>
      <c r="C863" s="5"/>
      <c r="D863" s="5"/>
      <c r="E863" s="5"/>
      <c r="F863" s="6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9"/>
      <c r="R863" s="9"/>
      <c r="S863" s="9"/>
      <c r="T863" s="9"/>
    </row>
    <row r="864" spans="1:20" x14ac:dyDescent="0.25">
      <c r="A864" s="5"/>
      <c r="B864" s="5"/>
      <c r="C864" s="5"/>
      <c r="D864" s="5"/>
      <c r="E864" s="5"/>
      <c r="F864" s="6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9"/>
      <c r="R864" s="9"/>
      <c r="S864" s="9"/>
      <c r="T864" s="9"/>
    </row>
    <row r="865" spans="1:20" x14ac:dyDescent="0.25">
      <c r="A865" s="5"/>
      <c r="B865" s="5"/>
      <c r="C865" s="5"/>
      <c r="D865" s="5"/>
      <c r="E865" s="5"/>
      <c r="F865" s="6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9"/>
      <c r="R865" s="9"/>
      <c r="S865" s="9"/>
      <c r="T865" s="9"/>
    </row>
    <row r="866" spans="1:20" x14ac:dyDescent="0.25">
      <c r="A866" s="5"/>
      <c r="B866" s="5"/>
      <c r="C866" s="5"/>
      <c r="D866" s="5"/>
      <c r="E866" s="5"/>
      <c r="F866" s="6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9"/>
      <c r="R866" s="9"/>
      <c r="S866" s="9"/>
      <c r="T866" s="9"/>
    </row>
    <row r="867" spans="1:20" x14ac:dyDescent="0.25">
      <c r="A867" s="5"/>
      <c r="B867" s="5"/>
      <c r="C867" s="5"/>
      <c r="D867" s="5"/>
      <c r="E867" s="5"/>
      <c r="F867" s="6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9"/>
      <c r="R867" s="9"/>
      <c r="S867" s="9"/>
      <c r="T867" s="9"/>
    </row>
    <row r="868" spans="1:20" x14ac:dyDescent="0.25">
      <c r="A868" s="5"/>
      <c r="B868" s="5"/>
      <c r="C868" s="5"/>
      <c r="D868" s="5"/>
      <c r="E868" s="5"/>
      <c r="F868" s="6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9"/>
      <c r="R868" s="9"/>
      <c r="S868" s="9"/>
      <c r="T868" s="9"/>
    </row>
    <row r="869" spans="1:20" x14ac:dyDescent="0.25">
      <c r="A869" s="5"/>
      <c r="B869" s="5"/>
      <c r="C869" s="5"/>
      <c r="D869" s="5"/>
      <c r="E869" s="5"/>
      <c r="F869" s="6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9"/>
      <c r="R869" s="9"/>
      <c r="S869" s="9"/>
      <c r="T869" s="9"/>
    </row>
    <row r="870" spans="1:20" x14ac:dyDescent="0.25">
      <c r="A870" s="5"/>
      <c r="B870" s="5"/>
      <c r="C870" s="5"/>
      <c r="D870" s="5"/>
      <c r="E870" s="5"/>
      <c r="F870" s="6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9"/>
      <c r="R870" s="9"/>
      <c r="S870" s="9"/>
      <c r="T870" s="9"/>
    </row>
    <row r="871" spans="1:20" x14ac:dyDescent="0.25">
      <c r="A871" s="5"/>
      <c r="B871" s="5"/>
      <c r="C871" s="5"/>
      <c r="D871" s="5"/>
      <c r="E871" s="5"/>
      <c r="F871" s="6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9"/>
      <c r="R871" s="9"/>
      <c r="S871" s="9"/>
      <c r="T871" s="9"/>
    </row>
    <row r="872" spans="1:20" x14ac:dyDescent="0.25">
      <c r="A872" s="5"/>
      <c r="B872" s="5"/>
      <c r="C872" s="5"/>
      <c r="D872" s="5"/>
      <c r="E872" s="5"/>
      <c r="F872" s="6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9"/>
      <c r="R872" s="9"/>
      <c r="S872" s="9"/>
      <c r="T872" s="9"/>
    </row>
    <row r="873" spans="1:20" x14ac:dyDescent="0.25">
      <c r="A873" s="5"/>
      <c r="B873" s="5"/>
      <c r="C873" s="5"/>
      <c r="D873" s="5"/>
      <c r="E873" s="5"/>
      <c r="F873" s="6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9"/>
      <c r="R873" s="9"/>
      <c r="S873" s="9"/>
      <c r="T873" s="9"/>
    </row>
    <row r="874" spans="1:20" x14ac:dyDescent="0.25">
      <c r="A874" s="5"/>
      <c r="B874" s="5"/>
      <c r="C874" s="5"/>
      <c r="D874" s="5"/>
      <c r="E874" s="5"/>
      <c r="F874" s="6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9"/>
      <c r="R874" s="9"/>
      <c r="S874" s="9"/>
      <c r="T874" s="9"/>
    </row>
    <row r="875" spans="1:20" x14ac:dyDescent="0.25">
      <c r="A875" s="5"/>
      <c r="B875" s="5"/>
      <c r="C875" s="5"/>
      <c r="D875" s="5"/>
      <c r="E875" s="5"/>
      <c r="F875" s="6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9"/>
      <c r="R875" s="9"/>
      <c r="S875" s="9"/>
      <c r="T875" s="9"/>
    </row>
    <row r="876" spans="1:20" x14ac:dyDescent="0.25">
      <c r="A876" s="5"/>
      <c r="B876" s="5"/>
      <c r="C876" s="5"/>
      <c r="D876" s="5"/>
      <c r="E876" s="5"/>
      <c r="F876" s="6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9"/>
      <c r="R876" s="9"/>
      <c r="S876" s="9"/>
      <c r="T876" s="9"/>
    </row>
    <row r="877" spans="1:20" x14ac:dyDescent="0.25">
      <c r="A877" s="5"/>
      <c r="B877" s="5"/>
      <c r="C877" s="5"/>
      <c r="D877" s="5"/>
      <c r="E877" s="5"/>
      <c r="F877" s="6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9"/>
      <c r="R877" s="9"/>
      <c r="S877" s="9"/>
      <c r="T877" s="9"/>
    </row>
    <row r="878" spans="1:20" x14ac:dyDescent="0.25">
      <c r="A878" s="5"/>
      <c r="B878" s="5"/>
      <c r="C878" s="5"/>
      <c r="D878" s="5"/>
      <c r="E878" s="5"/>
      <c r="F878" s="6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9"/>
      <c r="R878" s="9"/>
      <c r="S878" s="9"/>
      <c r="T878" s="9"/>
    </row>
    <row r="879" spans="1:20" x14ac:dyDescent="0.25">
      <c r="A879" s="5"/>
      <c r="B879" s="5"/>
      <c r="C879" s="5"/>
      <c r="D879" s="5"/>
      <c r="E879" s="5"/>
      <c r="F879" s="6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9"/>
      <c r="R879" s="9"/>
      <c r="S879" s="9"/>
      <c r="T879" s="9"/>
    </row>
    <row r="880" spans="1:20" x14ac:dyDescent="0.25">
      <c r="A880" s="5"/>
      <c r="B880" s="5"/>
      <c r="C880" s="5"/>
      <c r="D880" s="5"/>
      <c r="E880" s="5"/>
      <c r="F880" s="6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9"/>
      <c r="R880" s="9"/>
      <c r="S880" s="9"/>
      <c r="T880" s="9"/>
    </row>
    <row r="881" spans="1:20" x14ac:dyDescent="0.25">
      <c r="A881" s="5"/>
      <c r="B881" s="5"/>
      <c r="C881" s="5"/>
      <c r="D881" s="5"/>
      <c r="E881" s="5"/>
      <c r="F881" s="6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9"/>
      <c r="R881" s="9"/>
      <c r="S881" s="9"/>
      <c r="T881" s="9"/>
    </row>
    <row r="882" spans="1:20" x14ac:dyDescent="0.25">
      <c r="A882" s="5"/>
      <c r="B882" s="5"/>
      <c r="C882" s="5"/>
      <c r="D882" s="5"/>
      <c r="E882" s="5"/>
      <c r="F882" s="6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9"/>
      <c r="R882" s="9"/>
      <c r="S882" s="9"/>
      <c r="T882" s="9"/>
    </row>
    <row r="883" spans="1:20" x14ac:dyDescent="0.25">
      <c r="A883" s="5"/>
      <c r="B883" s="5"/>
      <c r="C883" s="5"/>
      <c r="D883" s="5"/>
      <c r="E883" s="5"/>
      <c r="F883" s="6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9"/>
      <c r="R883" s="9"/>
      <c r="S883" s="9"/>
      <c r="T883" s="9"/>
    </row>
    <row r="884" spans="1:20" x14ac:dyDescent="0.25">
      <c r="A884" s="5"/>
      <c r="B884" s="5"/>
      <c r="C884" s="5"/>
      <c r="D884" s="5"/>
      <c r="E884" s="5"/>
      <c r="F884" s="6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9"/>
      <c r="R884" s="9"/>
      <c r="S884" s="9"/>
      <c r="T884" s="9"/>
    </row>
    <row r="885" spans="1:20" x14ac:dyDescent="0.25">
      <c r="A885" s="5"/>
      <c r="B885" s="5"/>
      <c r="C885" s="5"/>
      <c r="D885" s="5"/>
      <c r="E885" s="5"/>
      <c r="F885" s="6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9"/>
      <c r="R885" s="9"/>
      <c r="S885" s="9"/>
      <c r="T885" s="9"/>
    </row>
    <row r="886" spans="1:20" x14ac:dyDescent="0.25">
      <c r="A886" s="5"/>
      <c r="B886" s="5"/>
      <c r="C886" s="5"/>
      <c r="D886" s="5"/>
      <c r="E886" s="5"/>
      <c r="F886" s="6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9"/>
      <c r="R886" s="9"/>
      <c r="S886" s="9"/>
      <c r="T886" s="9"/>
    </row>
    <row r="887" spans="1:20" x14ac:dyDescent="0.25">
      <c r="A887" s="5"/>
      <c r="B887" s="5"/>
      <c r="C887" s="5"/>
      <c r="D887" s="5"/>
      <c r="E887" s="5"/>
      <c r="F887" s="6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9"/>
      <c r="R887" s="9"/>
      <c r="S887" s="9"/>
      <c r="T887" s="9"/>
    </row>
    <row r="888" spans="1:20" x14ac:dyDescent="0.25">
      <c r="A888" s="5"/>
      <c r="B888" s="5"/>
      <c r="C888" s="5"/>
      <c r="D888" s="5"/>
      <c r="E888" s="5"/>
      <c r="F888" s="6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9"/>
      <c r="R888" s="9"/>
      <c r="S888" s="9"/>
      <c r="T888" s="9"/>
    </row>
    <row r="889" spans="1:20" x14ac:dyDescent="0.25">
      <c r="A889" s="5"/>
      <c r="B889" s="5"/>
      <c r="C889" s="5"/>
      <c r="D889" s="5"/>
      <c r="E889" s="5"/>
      <c r="F889" s="6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9"/>
      <c r="R889" s="9"/>
      <c r="S889" s="9"/>
      <c r="T889" s="9"/>
    </row>
    <row r="890" spans="1:20" x14ac:dyDescent="0.25">
      <c r="A890" s="5"/>
      <c r="B890" s="5"/>
      <c r="C890" s="5"/>
      <c r="D890" s="5"/>
      <c r="E890" s="5"/>
      <c r="F890" s="6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9"/>
      <c r="R890" s="9"/>
      <c r="S890" s="9"/>
      <c r="T890" s="9"/>
    </row>
    <row r="891" spans="1:20" x14ac:dyDescent="0.25">
      <c r="A891" s="5"/>
      <c r="B891" s="5"/>
      <c r="C891" s="5"/>
      <c r="D891" s="5"/>
      <c r="E891" s="5"/>
      <c r="F891" s="6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9"/>
      <c r="R891" s="9"/>
      <c r="S891" s="9"/>
      <c r="T891" s="9"/>
    </row>
    <row r="892" spans="1:20" x14ac:dyDescent="0.25">
      <c r="A892" s="5"/>
      <c r="B892" s="5"/>
      <c r="C892" s="5"/>
      <c r="D892" s="5"/>
      <c r="E892" s="5"/>
      <c r="F892" s="6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9"/>
      <c r="R892" s="9"/>
      <c r="S892" s="9"/>
      <c r="T892" s="9"/>
    </row>
    <row r="893" spans="1:20" x14ac:dyDescent="0.25">
      <c r="A893" s="5"/>
      <c r="B893" s="5"/>
      <c r="C893" s="5"/>
      <c r="D893" s="5"/>
      <c r="E893" s="5"/>
      <c r="F893" s="6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9"/>
      <c r="R893" s="9"/>
      <c r="S893" s="9"/>
      <c r="T893" s="9"/>
    </row>
    <row r="894" spans="1:20" x14ac:dyDescent="0.25">
      <c r="A894" s="5"/>
      <c r="B894" s="5"/>
      <c r="C894" s="5"/>
      <c r="D894" s="5"/>
      <c r="E894" s="5"/>
      <c r="F894" s="6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9"/>
      <c r="R894" s="9"/>
      <c r="S894" s="9"/>
      <c r="T894" s="9"/>
    </row>
    <row r="895" spans="1:20" x14ac:dyDescent="0.25">
      <c r="A895" s="5"/>
      <c r="B895" s="5"/>
      <c r="C895" s="5"/>
      <c r="D895" s="5"/>
      <c r="E895" s="5"/>
      <c r="F895" s="6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9"/>
      <c r="R895" s="9"/>
      <c r="S895" s="9"/>
      <c r="T895" s="9"/>
    </row>
    <row r="896" spans="1:20" x14ac:dyDescent="0.25">
      <c r="A896" s="5"/>
      <c r="B896" s="5"/>
      <c r="C896" s="5"/>
      <c r="D896" s="5"/>
      <c r="E896" s="5"/>
      <c r="F896" s="6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9"/>
      <c r="R896" s="9"/>
      <c r="S896" s="9"/>
      <c r="T896" s="9"/>
    </row>
    <row r="897" spans="1:20" x14ac:dyDescent="0.25">
      <c r="A897" s="5"/>
      <c r="B897" s="5"/>
      <c r="C897" s="5"/>
      <c r="D897" s="5"/>
      <c r="E897" s="5"/>
      <c r="F897" s="6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9"/>
      <c r="R897" s="9"/>
      <c r="S897" s="9"/>
      <c r="T897" s="9"/>
    </row>
    <row r="898" spans="1:20" x14ac:dyDescent="0.25">
      <c r="A898" s="5"/>
      <c r="B898" s="5"/>
      <c r="C898" s="5"/>
      <c r="D898" s="5"/>
      <c r="E898" s="5"/>
      <c r="F898" s="6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9"/>
      <c r="R898" s="9"/>
      <c r="S898" s="9"/>
      <c r="T898" s="9"/>
    </row>
    <row r="899" spans="1:20" x14ac:dyDescent="0.25">
      <c r="A899" s="5"/>
      <c r="B899" s="5"/>
      <c r="C899" s="5"/>
      <c r="D899" s="5"/>
      <c r="E899" s="5"/>
      <c r="F899" s="6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9"/>
      <c r="R899" s="9"/>
      <c r="S899" s="9"/>
      <c r="T899" s="9"/>
    </row>
    <row r="900" spans="1:20" x14ac:dyDescent="0.25">
      <c r="A900" s="5"/>
      <c r="B900" s="5"/>
      <c r="C900" s="5"/>
      <c r="D900" s="5"/>
      <c r="E900" s="5"/>
      <c r="F900" s="6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9"/>
      <c r="R900" s="9"/>
      <c r="S900" s="9"/>
      <c r="T900" s="9"/>
    </row>
    <row r="901" spans="1:20" x14ac:dyDescent="0.25">
      <c r="A901" s="5"/>
      <c r="B901" s="5"/>
      <c r="C901" s="5"/>
      <c r="D901" s="5"/>
      <c r="E901" s="5"/>
      <c r="F901" s="6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9"/>
      <c r="R901" s="9"/>
      <c r="S901" s="9"/>
      <c r="T901" s="9"/>
    </row>
    <row r="902" spans="1:20" x14ac:dyDescent="0.25">
      <c r="A902" s="5"/>
      <c r="B902" s="5"/>
      <c r="C902" s="5"/>
      <c r="D902" s="5"/>
      <c r="E902" s="5"/>
      <c r="F902" s="6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9"/>
      <c r="R902" s="9"/>
      <c r="S902" s="9"/>
      <c r="T902" s="9"/>
    </row>
    <row r="903" spans="1:20" x14ac:dyDescent="0.25">
      <c r="A903" s="5"/>
      <c r="B903" s="5"/>
      <c r="C903" s="5"/>
      <c r="D903" s="5"/>
      <c r="E903" s="5"/>
      <c r="F903" s="6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9"/>
      <c r="R903" s="9"/>
      <c r="S903" s="9"/>
      <c r="T903" s="9"/>
    </row>
    <row r="904" spans="1:20" x14ac:dyDescent="0.25">
      <c r="A904" s="5"/>
      <c r="B904" s="5"/>
      <c r="C904" s="5"/>
      <c r="D904" s="5"/>
      <c r="E904" s="5"/>
      <c r="F904" s="6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9"/>
      <c r="R904" s="9"/>
      <c r="S904" s="9"/>
      <c r="T904" s="9"/>
    </row>
    <row r="905" spans="1:20" x14ac:dyDescent="0.25">
      <c r="A905" s="5"/>
      <c r="B905" s="5"/>
      <c r="C905" s="5"/>
      <c r="D905" s="5"/>
      <c r="E905" s="5"/>
      <c r="F905" s="6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9"/>
      <c r="R905" s="9"/>
      <c r="S905" s="9"/>
      <c r="T905" s="9"/>
    </row>
    <row r="906" spans="1:20" x14ac:dyDescent="0.25">
      <c r="A906" s="5"/>
      <c r="B906" s="5"/>
      <c r="C906" s="5"/>
      <c r="D906" s="5"/>
      <c r="E906" s="5"/>
      <c r="F906" s="6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9"/>
      <c r="R906" s="9"/>
      <c r="S906" s="9"/>
      <c r="T906" s="9"/>
    </row>
    <row r="907" spans="1:20" x14ac:dyDescent="0.25">
      <c r="A907" s="5"/>
      <c r="B907" s="5"/>
      <c r="C907" s="5"/>
      <c r="D907" s="5"/>
      <c r="E907" s="5"/>
      <c r="F907" s="6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9"/>
      <c r="R907" s="9"/>
      <c r="S907" s="9"/>
      <c r="T907" s="9"/>
    </row>
    <row r="908" spans="1:20" x14ac:dyDescent="0.25">
      <c r="A908" s="5"/>
      <c r="B908" s="5"/>
      <c r="C908" s="5"/>
      <c r="D908" s="5"/>
      <c r="E908" s="5"/>
      <c r="F908" s="6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9"/>
      <c r="R908" s="9"/>
      <c r="S908" s="9"/>
      <c r="T908" s="9"/>
    </row>
    <row r="909" spans="1:20" x14ac:dyDescent="0.25">
      <c r="A909" s="5"/>
      <c r="B909" s="5"/>
      <c r="C909" s="5"/>
      <c r="D909" s="5"/>
      <c r="E909" s="5"/>
      <c r="F909" s="6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9"/>
      <c r="R909" s="9"/>
      <c r="S909" s="9"/>
      <c r="T909" s="9"/>
    </row>
    <row r="910" spans="1:20" x14ac:dyDescent="0.25">
      <c r="A910" s="5"/>
      <c r="B910" s="5"/>
      <c r="C910" s="5"/>
      <c r="D910" s="5"/>
      <c r="E910" s="5"/>
      <c r="F910" s="6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9"/>
      <c r="R910" s="9"/>
      <c r="S910" s="9"/>
      <c r="T910" s="9"/>
    </row>
    <row r="911" spans="1:20" x14ac:dyDescent="0.25">
      <c r="A911" s="5"/>
      <c r="B911" s="5"/>
      <c r="C911" s="5"/>
      <c r="D911" s="5"/>
      <c r="E911" s="5"/>
      <c r="F911" s="6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9"/>
      <c r="R911" s="9"/>
      <c r="S911" s="9"/>
      <c r="T911" s="9"/>
    </row>
    <row r="912" spans="1:20" x14ac:dyDescent="0.25">
      <c r="A912" s="5"/>
      <c r="B912" s="5"/>
      <c r="C912" s="5"/>
      <c r="D912" s="5"/>
      <c r="E912" s="5"/>
      <c r="F912" s="6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9"/>
      <c r="R912" s="9"/>
      <c r="S912" s="9"/>
      <c r="T912" s="9"/>
    </row>
    <row r="913" spans="1:20" x14ac:dyDescent="0.25">
      <c r="A913" s="5"/>
      <c r="B913" s="5"/>
      <c r="C913" s="5"/>
      <c r="D913" s="5"/>
      <c r="E913" s="5"/>
      <c r="F913" s="6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9"/>
      <c r="R913" s="9"/>
      <c r="S913" s="9"/>
      <c r="T913" s="9"/>
    </row>
    <row r="914" spans="1:20" x14ac:dyDescent="0.25">
      <c r="A914" s="5"/>
      <c r="B914" s="5"/>
      <c r="C914" s="5"/>
      <c r="D914" s="5"/>
      <c r="E914" s="5"/>
      <c r="F914" s="6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9"/>
      <c r="R914" s="9"/>
      <c r="S914" s="9"/>
      <c r="T914" s="9"/>
    </row>
    <row r="915" spans="1:20" x14ac:dyDescent="0.25">
      <c r="A915" s="5"/>
      <c r="B915" s="5"/>
      <c r="C915" s="5"/>
      <c r="D915" s="5"/>
      <c r="E915" s="5"/>
      <c r="F915" s="6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9"/>
      <c r="R915" s="9"/>
      <c r="S915" s="9"/>
      <c r="T915" s="9"/>
    </row>
    <row r="916" spans="1:20" x14ac:dyDescent="0.25">
      <c r="A916" s="5"/>
      <c r="B916" s="5"/>
      <c r="C916" s="5"/>
      <c r="D916" s="5"/>
      <c r="E916" s="5"/>
      <c r="F916" s="6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9"/>
      <c r="R916" s="9"/>
      <c r="S916" s="9"/>
      <c r="T916" s="9"/>
    </row>
    <row r="917" spans="1:20" x14ac:dyDescent="0.25">
      <c r="A917" s="5"/>
      <c r="B917" s="5"/>
      <c r="C917" s="5"/>
      <c r="D917" s="5"/>
      <c r="E917" s="5"/>
      <c r="F917" s="6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9"/>
      <c r="R917" s="9"/>
      <c r="S917" s="9"/>
      <c r="T917" s="9"/>
    </row>
    <row r="918" spans="1:20" x14ac:dyDescent="0.25">
      <c r="A918" s="5"/>
      <c r="B918" s="5"/>
      <c r="C918" s="5"/>
      <c r="D918" s="5"/>
      <c r="E918" s="5"/>
      <c r="F918" s="6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9"/>
      <c r="R918" s="9"/>
      <c r="S918" s="9"/>
      <c r="T918" s="9"/>
    </row>
    <row r="919" spans="1:20" x14ac:dyDescent="0.25">
      <c r="A919" s="5"/>
      <c r="B919" s="5"/>
      <c r="C919" s="5"/>
      <c r="D919" s="5"/>
      <c r="E919" s="5"/>
      <c r="F919" s="6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9"/>
      <c r="R919" s="9"/>
      <c r="S919" s="9"/>
      <c r="T919" s="9"/>
    </row>
    <row r="920" spans="1:20" x14ac:dyDescent="0.25">
      <c r="A920" s="5"/>
      <c r="B920" s="5"/>
      <c r="C920" s="5"/>
      <c r="D920" s="5"/>
      <c r="E920" s="5"/>
      <c r="F920" s="6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9"/>
      <c r="R920" s="9"/>
      <c r="S920" s="9"/>
      <c r="T920" s="9"/>
    </row>
    <row r="921" spans="1:20" x14ac:dyDescent="0.25">
      <c r="A921" s="5"/>
      <c r="B921" s="5"/>
      <c r="C921" s="5"/>
      <c r="D921" s="5"/>
      <c r="E921" s="5"/>
      <c r="F921" s="6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9"/>
      <c r="R921" s="9"/>
      <c r="S921" s="9"/>
      <c r="T921" s="9"/>
    </row>
    <row r="922" spans="1:20" x14ac:dyDescent="0.25">
      <c r="A922" s="5"/>
      <c r="B922" s="5"/>
      <c r="C922" s="5"/>
      <c r="D922" s="5"/>
      <c r="E922" s="5"/>
      <c r="F922" s="6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9"/>
      <c r="R922" s="9"/>
      <c r="S922" s="9"/>
      <c r="T922" s="9"/>
    </row>
    <row r="923" spans="1:20" x14ac:dyDescent="0.25">
      <c r="A923" s="5"/>
      <c r="B923" s="5"/>
      <c r="C923" s="5"/>
      <c r="D923" s="5"/>
      <c r="E923" s="5"/>
      <c r="F923" s="6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9"/>
      <c r="R923" s="9"/>
      <c r="S923" s="9"/>
      <c r="T923" s="9"/>
    </row>
    <row r="924" spans="1:20" x14ac:dyDescent="0.25">
      <c r="A924" s="5"/>
      <c r="B924" s="5"/>
      <c r="C924" s="5"/>
      <c r="D924" s="5"/>
      <c r="E924" s="5"/>
      <c r="F924" s="6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9"/>
      <c r="R924" s="9"/>
      <c r="S924" s="9"/>
      <c r="T924" s="9"/>
    </row>
    <row r="925" spans="1:20" x14ac:dyDescent="0.25">
      <c r="A925" s="5"/>
      <c r="B925" s="5"/>
      <c r="C925" s="5"/>
      <c r="D925" s="5"/>
      <c r="E925" s="5"/>
      <c r="F925" s="6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9"/>
      <c r="R925" s="9"/>
      <c r="S925" s="9"/>
      <c r="T925" s="9"/>
    </row>
    <row r="926" spans="1:20" x14ac:dyDescent="0.25">
      <c r="A926" s="5"/>
      <c r="B926" s="5"/>
      <c r="C926" s="5"/>
      <c r="D926" s="5"/>
      <c r="E926" s="5"/>
      <c r="F926" s="6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9"/>
      <c r="R926" s="9"/>
      <c r="S926" s="9"/>
      <c r="T926" s="9"/>
    </row>
    <row r="927" spans="1:20" x14ac:dyDescent="0.25">
      <c r="A927" s="5"/>
      <c r="B927" s="5"/>
      <c r="C927" s="5"/>
      <c r="D927" s="5"/>
      <c r="E927" s="5"/>
      <c r="F927" s="6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9"/>
      <c r="R927" s="9"/>
      <c r="S927" s="9"/>
      <c r="T927" s="9"/>
    </row>
    <row r="928" spans="1:20" x14ac:dyDescent="0.25">
      <c r="A928" s="5"/>
      <c r="B928" s="5"/>
      <c r="C928" s="5"/>
      <c r="D928" s="5"/>
      <c r="E928" s="5"/>
      <c r="F928" s="6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9"/>
      <c r="R928" s="9"/>
      <c r="S928" s="9"/>
      <c r="T928" s="9"/>
    </row>
    <row r="929" spans="1:20" x14ac:dyDescent="0.25">
      <c r="A929" s="5"/>
      <c r="B929" s="5"/>
      <c r="C929" s="5"/>
      <c r="D929" s="5"/>
      <c r="E929" s="5"/>
      <c r="F929" s="6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9"/>
      <c r="R929" s="9"/>
      <c r="S929" s="9"/>
      <c r="T929" s="9"/>
    </row>
    <row r="930" spans="1:20" x14ac:dyDescent="0.25">
      <c r="A930" s="5"/>
      <c r="B930" s="5"/>
      <c r="C930" s="5"/>
      <c r="D930" s="5"/>
      <c r="E930" s="5"/>
      <c r="F930" s="6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9"/>
      <c r="R930" s="9"/>
      <c r="S930" s="9"/>
      <c r="T930" s="9"/>
    </row>
    <row r="931" spans="1:20" x14ac:dyDescent="0.25">
      <c r="A931" s="5"/>
      <c r="B931" s="5"/>
      <c r="C931" s="5"/>
      <c r="D931" s="5"/>
      <c r="E931" s="5"/>
      <c r="F931" s="6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9"/>
      <c r="R931" s="9"/>
      <c r="S931" s="9"/>
      <c r="T931" s="9"/>
    </row>
    <row r="932" spans="1:20" x14ac:dyDescent="0.25">
      <c r="A932" s="5"/>
      <c r="B932" s="5"/>
      <c r="C932" s="5"/>
      <c r="D932" s="5"/>
      <c r="E932" s="5"/>
      <c r="F932" s="6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9"/>
      <c r="R932" s="9"/>
      <c r="S932" s="9"/>
      <c r="T932" s="9"/>
    </row>
    <row r="933" spans="1:20" x14ac:dyDescent="0.25">
      <c r="A933" s="5"/>
      <c r="B933" s="5"/>
      <c r="C933" s="5"/>
      <c r="D933" s="5"/>
      <c r="E933" s="5"/>
      <c r="F933" s="6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9"/>
      <c r="R933" s="9"/>
      <c r="S933" s="9"/>
      <c r="T933" s="9"/>
    </row>
    <row r="934" spans="1:20" x14ac:dyDescent="0.25">
      <c r="A934" s="5"/>
      <c r="B934" s="5"/>
      <c r="C934" s="5"/>
      <c r="D934" s="5"/>
      <c r="E934" s="5"/>
      <c r="F934" s="6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9"/>
      <c r="R934" s="9"/>
      <c r="S934" s="9"/>
      <c r="T934" s="9"/>
    </row>
    <row r="935" spans="1:20" x14ac:dyDescent="0.25">
      <c r="A935" s="5"/>
      <c r="B935" s="5"/>
      <c r="C935" s="5"/>
      <c r="D935" s="5"/>
      <c r="E935" s="5"/>
      <c r="F935" s="6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9"/>
      <c r="R935" s="9"/>
      <c r="S935" s="9"/>
      <c r="T935" s="9"/>
    </row>
    <row r="936" spans="1:20" x14ac:dyDescent="0.25">
      <c r="A936" s="5"/>
      <c r="B936" s="5"/>
      <c r="C936" s="5"/>
      <c r="D936" s="5"/>
      <c r="E936" s="5"/>
      <c r="F936" s="6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9"/>
      <c r="R936" s="9"/>
      <c r="S936" s="9"/>
      <c r="T936" s="9"/>
    </row>
    <row r="937" spans="1:20" x14ac:dyDescent="0.25">
      <c r="A937" s="5"/>
      <c r="B937" s="5"/>
      <c r="C937" s="5"/>
      <c r="D937" s="5"/>
      <c r="E937" s="5"/>
      <c r="F937" s="6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9"/>
      <c r="R937" s="9"/>
      <c r="S937" s="9"/>
      <c r="T937" s="9"/>
    </row>
    <row r="938" spans="1:20" x14ac:dyDescent="0.25">
      <c r="A938" s="5"/>
      <c r="B938" s="5"/>
      <c r="C938" s="5"/>
      <c r="D938" s="5"/>
      <c r="E938" s="5"/>
      <c r="F938" s="6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9"/>
      <c r="R938" s="9"/>
      <c r="S938" s="9"/>
      <c r="T938" s="9"/>
    </row>
    <row r="939" spans="1:20" x14ac:dyDescent="0.25">
      <c r="A939" s="5"/>
      <c r="B939" s="5"/>
      <c r="C939" s="5"/>
      <c r="D939" s="5"/>
      <c r="E939" s="5"/>
      <c r="F939" s="6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9"/>
      <c r="R939" s="9"/>
      <c r="S939" s="9"/>
      <c r="T939" s="9"/>
    </row>
    <row r="940" spans="1:20" x14ac:dyDescent="0.25">
      <c r="A940" s="5"/>
      <c r="B940" s="5"/>
      <c r="C940" s="5"/>
      <c r="D940" s="5"/>
      <c r="E940" s="5"/>
      <c r="F940" s="6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9"/>
      <c r="R940" s="9"/>
      <c r="S940" s="9"/>
      <c r="T940" s="9"/>
    </row>
    <row r="941" spans="1:20" x14ac:dyDescent="0.25">
      <c r="A941" s="5"/>
      <c r="B941" s="5"/>
      <c r="C941" s="5"/>
      <c r="D941" s="5"/>
      <c r="E941" s="5"/>
      <c r="F941" s="6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9"/>
      <c r="R941" s="9"/>
      <c r="S941" s="9"/>
      <c r="T941" s="9"/>
    </row>
    <row r="942" spans="1:20" x14ac:dyDescent="0.25">
      <c r="A942" s="5"/>
      <c r="B942" s="5"/>
      <c r="C942" s="5"/>
      <c r="D942" s="5"/>
      <c r="E942" s="5"/>
      <c r="F942" s="6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9"/>
      <c r="R942" s="9"/>
      <c r="S942" s="9"/>
      <c r="T942" s="9"/>
    </row>
    <row r="943" spans="1:20" x14ac:dyDescent="0.25">
      <c r="A943" s="5"/>
      <c r="B943" s="5"/>
      <c r="C943" s="5"/>
      <c r="D943" s="5"/>
      <c r="E943" s="5"/>
      <c r="F943" s="6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9"/>
      <c r="R943" s="9"/>
      <c r="S943" s="9"/>
      <c r="T943" s="9"/>
    </row>
    <row r="944" spans="1:20" x14ac:dyDescent="0.25">
      <c r="A944" s="5"/>
      <c r="B944" s="5"/>
      <c r="C944" s="5"/>
      <c r="D944" s="5"/>
      <c r="E944" s="5"/>
      <c r="F944" s="6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9"/>
      <c r="R944" s="9"/>
      <c r="S944" s="9"/>
      <c r="T944" s="9"/>
    </row>
    <row r="945" spans="1:20" x14ac:dyDescent="0.25">
      <c r="A945" s="5"/>
      <c r="B945" s="5"/>
      <c r="C945" s="5"/>
      <c r="D945" s="5"/>
      <c r="E945" s="5"/>
      <c r="F945" s="6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9"/>
      <c r="R945" s="9"/>
      <c r="S945" s="9"/>
      <c r="T945" s="9"/>
    </row>
    <row r="946" spans="1:20" x14ac:dyDescent="0.25">
      <c r="A946" s="5"/>
      <c r="B946" s="5"/>
      <c r="C946" s="5"/>
      <c r="D946" s="5"/>
      <c r="E946" s="5"/>
      <c r="F946" s="6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9"/>
      <c r="R946" s="9"/>
      <c r="S946" s="9"/>
      <c r="T946" s="9"/>
    </row>
    <row r="947" spans="1:20" x14ac:dyDescent="0.25">
      <c r="A947" s="5"/>
      <c r="B947" s="5"/>
      <c r="C947" s="5"/>
      <c r="D947" s="5"/>
      <c r="E947" s="5"/>
      <c r="F947" s="6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9"/>
      <c r="R947" s="9"/>
      <c r="S947" s="9"/>
      <c r="T947" s="9"/>
    </row>
    <row r="948" spans="1:20" x14ac:dyDescent="0.25">
      <c r="A948" s="5"/>
      <c r="B948" s="5"/>
      <c r="C948" s="5"/>
      <c r="D948" s="5"/>
      <c r="E948" s="5"/>
      <c r="F948" s="6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9"/>
      <c r="R948" s="9"/>
      <c r="S948" s="9"/>
      <c r="T948" s="9"/>
    </row>
    <row r="949" spans="1:20" x14ac:dyDescent="0.25">
      <c r="A949" s="5"/>
      <c r="B949" s="5"/>
      <c r="C949" s="5"/>
      <c r="D949" s="5"/>
      <c r="E949" s="5"/>
      <c r="F949" s="6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9"/>
      <c r="R949" s="9"/>
      <c r="S949" s="9"/>
      <c r="T949" s="9"/>
    </row>
    <row r="950" spans="1:20" x14ac:dyDescent="0.25">
      <c r="A950" s="5"/>
      <c r="B950" s="5"/>
      <c r="C950" s="5"/>
      <c r="D950" s="5"/>
      <c r="E950" s="5"/>
      <c r="F950" s="6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9"/>
      <c r="R950" s="9"/>
      <c r="S950" s="9"/>
      <c r="T950" s="9"/>
    </row>
    <row r="951" spans="1:20" x14ac:dyDescent="0.25">
      <c r="A951" s="5"/>
      <c r="B951" s="5"/>
      <c r="C951" s="5"/>
      <c r="D951" s="5"/>
      <c r="E951" s="5"/>
      <c r="F951" s="6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9"/>
      <c r="R951" s="9"/>
      <c r="S951" s="9"/>
      <c r="T951" s="9"/>
    </row>
    <row r="952" spans="1:20" x14ac:dyDescent="0.25">
      <c r="A952" s="5"/>
      <c r="B952" s="5"/>
      <c r="C952" s="5"/>
      <c r="D952" s="5"/>
      <c r="E952" s="5"/>
      <c r="F952" s="6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9"/>
      <c r="R952" s="9"/>
      <c r="S952" s="9"/>
      <c r="T952" s="9"/>
    </row>
    <row r="953" spans="1:20" x14ac:dyDescent="0.25">
      <c r="A953" s="5"/>
      <c r="B953" s="5"/>
      <c r="C953" s="5"/>
      <c r="D953" s="5"/>
      <c r="E953" s="5"/>
      <c r="F953" s="6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9"/>
      <c r="R953" s="9"/>
      <c r="S953" s="9"/>
      <c r="T953" s="9"/>
    </row>
    <row r="954" spans="1:20" x14ac:dyDescent="0.25">
      <c r="A954" s="5"/>
      <c r="B954" s="5"/>
      <c r="C954" s="5"/>
      <c r="D954" s="5"/>
      <c r="E954" s="5"/>
      <c r="F954" s="6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9"/>
      <c r="R954" s="9"/>
      <c r="S954" s="9"/>
      <c r="T954" s="9"/>
    </row>
    <row r="955" spans="1:20" x14ac:dyDescent="0.25">
      <c r="A955" s="5"/>
      <c r="B955" s="5"/>
      <c r="C955" s="5"/>
      <c r="D955" s="5"/>
      <c r="E955" s="5"/>
      <c r="F955" s="6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9"/>
      <c r="R955" s="9"/>
      <c r="S955" s="9"/>
      <c r="T955" s="9"/>
    </row>
    <row r="956" spans="1:20" x14ac:dyDescent="0.25">
      <c r="A956" s="5"/>
      <c r="B956" s="5"/>
      <c r="C956" s="5"/>
      <c r="D956" s="5"/>
      <c r="E956" s="5"/>
      <c r="F956" s="6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9"/>
      <c r="R956" s="9"/>
      <c r="S956" s="9"/>
      <c r="T956" s="9"/>
    </row>
    <row r="957" spans="1:20" x14ac:dyDescent="0.25">
      <c r="A957" s="5"/>
      <c r="B957" s="5"/>
      <c r="C957" s="5"/>
      <c r="D957" s="5"/>
      <c r="E957" s="5"/>
      <c r="F957" s="6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9"/>
      <c r="R957" s="9"/>
      <c r="S957" s="9"/>
      <c r="T957" s="9"/>
    </row>
    <row r="958" spans="1:20" x14ac:dyDescent="0.25">
      <c r="A958" s="5"/>
      <c r="B958" s="5"/>
      <c r="C958" s="5"/>
      <c r="D958" s="5"/>
      <c r="E958" s="5"/>
      <c r="F958" s="6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9"/>
      <c r="R958" s="9"/>
      <c r="S958" s="9"/>
      <c r="T958" s="9"/>
    </row>
    <row r="959" spans="1:20" x14ac:dyDescent="0.25">
      <c r="A959" s="5"/>
      <c r="B959" s="5"/>
      <c r="C959" s="5"/>
      <c r="D959" s="5"/>
      <c r="E959" s="5"/>
      <c r="F959" s="6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9"/>
      <c r="R959" s="9"/>
      <c r="S959" s="9"/>
      <c r="T959" s="9"/>
    </row>
    <row r="960" spans="1:20" x14ac:dyDescent="0.25">
      <c r="A960" s="5"/>
      <c r="B960" s="5"/>
      <c r="C960" s="5"/>
      <c r="D960" s="5"/>
      <c r="E960" s="5"/>
      <c r="F960" s="6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9"/>
      <c r="R960" s="9"/>
      <c r="S960" s="9"/>
      <c r="T960" s="9"/>
    </row>
    <row r="961" spans="1:20" x14ac:dyDescent="0.25">
      <c r="A961" s="5"/>
      <c r="B961" s="5"/>
      <c r="C961" s="5"/>
      <c r="D961" s="5"/>
      <c r="E961" s="5"/>
      <c r="F961" s="6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9"/>
      <c r="R961" s="9"/>
      <c r="S961" s="9"/>
      <c r="T961" s="9"/>
    </row>
    <row r="962" spans="1:20" x14ac:dyDescent="0.25">
      <c r="A962" s="5"/>
      <c r="B962" s="5"/>
      <c r="C962" s="5"/>
      <c r="D962" s="5"/>
      <c r="E962" s="5"/>
      <c r="F962" s="6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9"/>
      <c r="R962" s="9"/>
      <c r="S962" s="9"/>
      <c r="T962" s="9"/>
    </row>
    <row r="963" spans="1:20" x14ac:dyDescent="0.25">
      <c r="A963" s="5"/>
      <c r="B963" s="5"/>
      <c r="C963" s="5"/>
      <c r="D963" s="5"/>
      <c r="E963" s="5"/>
      <c r="F963" s="6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9"/>
      <c r="R963" s="9"/>
      <c r="S963" s="9"/>
      <c r="T963" s="9"/>
    </row>
    <row r="964" spans="1:20" x14ac:dyDescent="0.25">
      <c r="A964" s="5"/>
      <c r="B964" s="5"/>
      <c r="C964" s="5"/>
      <c r="D964" s="5"/>
      <c r="E964" s="5"/>
      <c r="F964" s="6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9"/>
      <c r="R964" s="9"/>
      <c r="S964" s="9"/>
      <c r="T964" s="9"/>
    </row>
    <row r="965" spans="1:20" x14ac:dyDescent="0.25">
      <c r="A965" s="5"/>
      <c r="B965" s="5"/>
      <c r="C965" s="5"/>
      <c r="D965" s="5"/>
      <c r="E965" s="5"/>
      <c r="F965" s="6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9"/>
      <c r="R965" s="9"/>
      <c r="S965" s="9"/>
      <c r="T965" s="9"/>
    </row>
    <row r="966" spans="1:20" x14ac:dyDescent="0.25">
      <c r="A966" s="5"/>
      <c r="B966" s="5"/>
      <c r="C966" s="5"/>
      <c r="D966" s="5"/>
      <c r="E966" s="5"/>
      <c r="F966" s="6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9"/>
      <c r="R966" s="9"/>
      <c r="S966" s="9"/>
      <c r="T966" s="9"/>
    </row>
    <row r="967" spans="1:20" x14ac:dyDescent="0.25">
      <c r="A967" s="5"/>
      <c r="B967" s="5"/>
      <c r="C967" s="5"/>
      <c r="D967" s="5"/>
      <c r="E967" s="5"/>
      <c r="F967" s="6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9"/>
      <c r="R967" s="9"/>
      <c r="S967" s="9"/>
      <c r="T967" s="9"/>
    </row>
    <row r="968" spans="1:20" x14ac:dyDescent="0.25">
      <c r="A968" s="5"/>
      <c r="B968" s="5"/>
      <c r="C968" s="5"/>
      <c r="D968" s="5"/>
      <c r="E968" s="5"/>
      <c r="F968" s="6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9"/>
      <c r="R968" s="9"/>
      <c r="S968" s="9"/>
      <c r="T968" s="9"/>
    </row>
    <row r="969" spans="1:20" x14ac:dyDescent="0.25">
      <c r="A969" s="5"/>
      <c r="B969" s="5"/>
      <c r="C969" s="5"/>
      <c r="D969" s="5"/>
      <c r="E969" s="5"/>
      <c r="F969" s="6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9"/>
      <c r="R969" s="9"/>
      <c r="S969" s="9"/>
      <c r="T969" s="9"/>
    </row>
    <row r="970" spans="1:20" x14ac:dyDescent="0.25">
      <c r="A970" s="5"/>
      <c r="B970" s="5"/>
      <c r="C970" s="5"/>
      <c r="D970" s="5"/>
      <c r="E970" s="5"/>
      <c r="F970" s="6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9"/>
      <c r="R970" s="9"/>
      <c r="S970" s="9"/>
      <c r="T970" s="9"/>
    </row>
    <row r="971" spans="1:20" x14ac:dyDescent="0.25">
      <c r="A971" s="5"/>
      <c r="B971" s="5"/>
      <c r="C971" s="5"/>
      <c r="D971" s="5"/>
      <c r="E971" s="5"/>
      <c r="F971" s="6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9"/>
      <c r="R971" s="9"/>
      <c r="S971" s="9"/>
      <c r="T971" s="9"/>
    </row>
    <row r="972" spans="1:20" x14ac:dyDescent="0.25">
      <c r="A972" s="5"/>
      <c r="B972" s="5"/>
      <c r="C972" s="5"/>
      <c r="D972" s="5"/>
      <c r="E972" s="5"/>
      <c r="F972" s="6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9"/>
      <c r="R972" s="9"/>
      <c r="S972" s="9"/>
      <c r="T972" s="9"/>
    </row>
    <row r="973" spans="1:20" x14ac:dyDescent="0.25">
      <c r="A973" s="5"/>
      <c r="B973" s="5"/>
      <c r="C973" s="5"/>
      <c r="D973" s="5"/>
      <c r="E973" s="5"/>
      <c r="F973" s="6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9"/>
      <c r="R973" s="9"/>
      <c r="S973" s="9"/>
      <c r="T973" s="9"/>
    </row>
    <row r="974" spans="1:20" x14ac:dyDescent="0.25">
      <c r="A974" s="5"/>
      <c r="B974" s="5"/>
      <c r="C974" s="5"/>
      <c r="D974" s="5"/>
      <c r="E974" s="5"/>
      <c r="F974" s="6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9"/>
      <c r="R974" s="9"/>
      <c r="S974" s="9"/>
      <c r="T974" s="9"/>
    </row>
    <row r="975" spans="1:20" x14ac:dyDescent="0.25">
      <c r="A975" s="5"/>
      <c r="B975" s="5"/>
      <c r="C975" s="5"/>
      <c r="D975" s="5"/>
      <c r="E975" s="5"/>
      <c r="F975" s="6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9"/>
      <c r="R975" s="9"/>
      <c r="S975" s="9"/>
      <c r="T975" s="9"/>
    </row>
    <row r="976" spans="1:20" x14ac:dyDescent="0.25">
      <c r="A976" s="5"/>
      <c r="B976" s="5"/>
      <c r="C976" s="5"/>
      <c r="D976" s="5"/>
      <c r="E976" s="5"/>
      <c r="F976" s="6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9"/>
      <c r="R976" s="9"/>
      <c r="S976" s="9"/>
      <c r="T976" s="9"/>
    </row>
    <row r="977" spans="1:20" x14ac:dyDescent="0.25">
      <c r="A977" s="5"/>
      <c r="B977" s="5"/>
      <c r="C977" s="5"/>
      <c r="D977" s="5"/>
      <c r="E977" s="5"/>
      <c r="F977" s="6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9"/>
      <c r="R977" s="9"/>
      <c r="S977" s="9"/>
      <c r="T977" s="9"/>
    </row>
    <row r="978" spans="1:20" x14ac:dyDescent="0.25">
      <c r="A978" s="5"/>
      <c r="B978" s="5"/>
      <c r="C978" s="5"/>
      <c r="D978" s="5"/>
      <c r="E978" s="5"/>
      <c r="F978" s="6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9"/>
      <c r="R978" s="9"/>
      <c r="S978" s="9"/>
      <c r="T978" s="9"/>
    </row>
    <row r="979" spans="1:20" x14ac:dyDescent="0.25">
      <c r="A979" s="5"/>
      <c r="B979" s="5"/>
      <c r="C979" s="5"/>
      <c r="D979" s="5"/>
      <c r="E979" s="5"/>
      <c r="F979" s="6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9"/>
      <c r="R979" s="9"/>
      <c r="S979" s="9"/>
      <c r="T979" s="9"/>
    </row>
    <row r="980" spans="1:20" x14ac:dyDescent="0.25">
      <c r="A980" s="5"/>
      <c r="B980" s="5"/>
      <c r="C980" s="5"/>
      <c r="D980" s="5"/>
      <c r="E980" s="5"/>
      <c r="F980" s="6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9"/>
      <c r="R980" s="9"/>
      <c r="S980" s="9"/>
      <c r="T980" s="9"/>
    </row>
    <row r="981" spans="1:20" x14ac:dyDescent="0.25">
      <c r="A981" s="5"/>
      <c r="B981" s="5"/>
      <c r="C981" s="5"/>
      <c r="D981" s="5"/>
      <c r="E981" s="5"/>
      <c r="F981" s="6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9"/>
      <c r="R981" s="9"/>
      <c r="S981" s="9"/>
      <c r="T981" s="9"/>
    </row>
    <row r="982" spans="1:20" x14ac:dyDescent="0.25">
      <c r="A982" s="5"/>
      <c r="B982" s="5"/>
      <c r="C982" s="5"/>
      <c r="D982" s="5"/>
      <c r="E982" s="5"/>
      <c r="F982" s="6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9"/>
      <c r="R982" s="9"/>
      <c r="S982" s="9"/>
      <c r="T982" s="9"/>
    </row>
    <row r="983" spans="1:20" x14ac:dyDescent="0.25">
      <c r="A983" s="5"/>
      <c r="B983" s="5"/>
      <c r="C983" s="5"/>
      <c r="D983" s="5"/>
      <c r="E983" s="5"/>
      <c r="F983" s="6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9"/>
      <c r="R983" s="9"/>
      <c r="S983" s="9"/>
      <c r="T983" s="9"/>
    </row>
    <row r="984" spans="1:20" x14ac:dyDescent="0.25">
      <c r="A984" s="5"/>
      <c r="B984" s="5"/>
      <c r="C984" s="5"/>
      <c r="D984" s="5"/>
      <c r="E984" s="5"/>
      <c r="F984" s="6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9"/>
      <c r="R984" s="9"/>
      <c r="S984" s="9"/>
      <c r="T984" s="9"/>
    </row>
    <row r="985" spans="1:20" x14ac:dyDescent="0.25">
      <c r="A985" s="5"/>
      <c r="B985" s="5"/>
      <c r="C985" s="5"/>
      <c r="D985" s="5"/>
      <c r="E985" s="5"/>
      <c r="F985" s="6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9"/>
      <c r="R985" s="9"/>
      <c r="S985" s="9"/>
      <c r="T985" s="9"/>
    </row>
    <row r="986" spans="1:20" x14ac:dyDescent="0.25">
      <c r="A986" s="5"/>
      <c r="B986" s="5"/>
      <c r="C986" s="5"/>
      <c r="D986" s="5"/>
      <c r="E986" s="5"/>
      <c r="F986" s="6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9"/>
      <c r="R986" s="9"/>
      <c r="S986" s="9"/>
      <c r="T986" s="9"/>
    </row>
    <row r="987" spans="1:20" x14ac:dyDescent="0.25">
      <c r="A987" s="5"/>
      <c r="B987" s="5"/>
      <c r="C987" s="5"/>
      <c r="D987" s="5"/>
      <c r="E987" s="5"/>
      <c r="F987" s="6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9"/>
      <c r="R987" s="9"/>
      <c r="S987" s="9"/>
      <c r="T987" s="9"/>
    </row>
    <row r="988" spans="1:20" x14ac:dyDescent="0.25">
      <c r="A988" s="5"/>
      <c r="B988" s="5"/>
      <c r="C988" s="5"/>
      <c r="D988" s="5"/>
      <c r="E988" s="5"/>
      <c r="F988" s="6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9"/>
      <c r="R988" s="9"/>
      <c r="S988" s="9"/>
      <c r="T988" s="9"/>
    </row>
    <row r="989" spans="1:20" x14ac:dyDescent="0.25">
      <c r="A989" s="5"/>
      <c r="B989" s="5"/>
      <c r="C989" s="5"/>
      <c r="D989" s="5"/>
      <c r="E989" s="5"/>
      <c r="F989" s="6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9"/>
      <c r="R989" s="9"/>
      <c r="S989" s="9"/>
      <c r="T989" s="9"/>
    </row>
    <row r="990" spans="1:20" x14ac:dyDescent="0.25">
      <c r="A990" s="5"/>
      <c r="B990" s="5"/>
      <c r="C990" s="5"/>
      <c r="D990" s="5"/>
      <c r="E990" s="5"/>
      <c r="F990" s="6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9"/>
      <c r="R990" s="9"/>
      <c r="S990" s="9"/>
      <c r="T990" s="9"/>
    </row>
    <row r="991" spans="1:20" x14ac:dyDescent="0.25">
      <c r="A991" s="5"/>
      <c r="B991" s="5"/>
      <c r="C991" s="5"/>
      <c r="D991" s="5"/>
      <c r="E991" s="5"/>
      <c r="F991" s="6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9"/>
      <c r="R991" s="9"/>
      <c r="S991" s="9"/>
      <c r="T991" s="9"/>
    </row>
    <row r="992" spans="1:20" x14ac:dyDescent="0.25">
      <c r="A992" s="5"/>
      <c r="B992" s="5"/>
      <c r="C992" s="5"/>
      <c r="D992" s="5"/>
      <c r="E992" s="5"/>
      <c r="F992" s="6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9"/>
      <c r="R992" s="9"/>
      <c r="S992" s="9"/>
      <c r="T992" s="9"/>
    </row>
    <row r="993" spans="1:20" x14ac:dyDescent="0.25">
      <c r="A993" s="5"/>
      <c r="B993" s="5"/>
      <c r="C993" s="5"/>
      <c r="D993" s="5"/>
      <c r="E993" s="5"/>
      <c r="F993" s="6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9"/>
      <c r="R993" s="9"/>
      <c r="S993" s="9"/>
      <c r="T993" s="9"/>
    </row>
    <row r="994" spans="1:20" x14ac:dyDescent="0.25">
      <c r="A994" s="5"/>
      <c r="B994" s="5"/>
      <c r="C994" s="5"/>
      <c r="D994" s="5"/>
      <c r="E994" s="5"/>
      <c r="F994" s="6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9"/>
      <c r="R994" s="9"/>
      <c r="S994" s="9"/>
      <c r="T994" s="9"/>
    </row>
    <row r="995" spans="1:20" x14ac:dyDescent="0.25">
      <c r="A995" s="5"/>
      <c r="B995" s="5"/>
      <c r="C995" s="5"/>
      <c r="D995" s="5"/>
      <c r="E995" s="5"/>
      <c r="F995" s="6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9"/>
      <c r="R995" s="9"/>
      <c r="S995" s="9"/>
      <c r="T995" s="9"/>
    </row>
    <row r="996" spans="1:20" x14ac:dyDescent="0.25">
      <c r="A996" s="5"/>
      <c r="B996" s="5"/>
      <c r="C996" s="5"/>
      <c r="D996" s="5"/>
      <c r="E996" s="5"/>
      <c r="F996" s="6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9"/>
      <c r="R996" s="9"/>
      <c r="S996" s="9"/>
      <c r="T996" s="9"/>
    </row>
    <row r="997" spans="1:20" x14ac:dyDescent="0.25">
      <c r="A997" s="5"/>
      <c r="B997" s="5"/>
      <c r="C997" s="5"/>
      <c r="D997" s="5"/>
      <c r="E997" s="5"/>
      <c r="F997" s="6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9"/>
      <c r="R997" s="9"/>
      <c r="S997" s="9"/>
      <c r="T997" s="9"/>
    </row>
    <row r="998" spans="1:20" x14ac:dyDescent="0.25">
      <c r="A998" s="5"/>
      <c r="B998" s="5"/>
      <c r="C998" s="5"/>
      <c r="D998" s="5"/>
      <c r="E998" s="5"/>
      <c r="F998" s="6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9"/>
      <c r="R998" s="9"/>
      <c r="S998" s="9"/>
      <c r="T998" s="9"/>
    </row>
    <row r="999" spans="1:20" x14ac:dyDescent="0.25">
      <c r="A999" s="5"/>
      <c r="B999" s="5"/>
      <c r="C999" s="5"/>
      <c r="D999" s="5"/>
      <c r="E999" s="5"/>
      <c r="F999" s="6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9"/>
      <c r="R999" s="9"/>
      <c r="S999" s="9"/>
      <c r="T999" s="9"/>
    </row>
    <row r="1000" spans="1:20" x14ac:dyDescent="0.25">
      <c r="A1000" s="5"/>
      <c r="B1000" s="5"/>
      <c r="C1000" s="5"/>
      <c r="D1000" s="5"/>
      <c r="E1000" s="5"/>
      <c r="F1000" s="6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9"/>
      <c r="R1000" s="9"/>
      <c r="S1000" s="9"/>
      <c r="T1000" s="9"/>
    </row>
    <row r="1001" spans="1:20" x14ac:dyDescent="0.25">
      <c r="A1001" s="5"/>
      <c r="B1001" s="5"/>
      <c r="C1001" s="5"/>
      <c r="D1001" s="5"/>
      <c r="E1001" s="5"/>
      <c r="F1001" s="6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9"/>
      <c r="R1001" s="9"/>
      <c r="S1001" s="9"/>
      <c r="T1001" s="9"/>
    </row>
    <row r="1002" spans="1:20" x14ac:dyDescent="0.25">
      <c r="A1002" s="5"/>
      <c r="B1002" s="5"/>
      <c r="C1002" s="5"/>
      <c r="D1002" s="5"/>
      <c r="E1002" s="5"/>
      <c r="F1002" s="6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9"/>
      <c r="R1002" s="9"/>
      <c r="S1002" s="9"/>
      <c r="T1002" s="9"/>
    </row>
    <row r="1003" spans="1:20" x14ac:dyDescent="0.25">
      <c r="A1003" s="5"/>
      <c r="B1003" s="5"/>
      <c r="C1003" s="5"/>
      <c r="D1003" s="5"/>
      <c r="E1003" s="5"/>
      <c r="F1003" s="6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9"/>
      <c r="R1003" s="9"/>
      <c r="S1003" s="9"/>
      <c r="T1003" s="9"/>
    </row>
    <row r="1004" spans="1:20" x14ac:dyDescent="0.25">
      <c r="A1004" s="5"/>
      <c r="B1004" s="5"/>
      <c r="C1004" s="5"/>
      <c r="D1004" s="5"/>
      <c r="E1004" s="5"/>
      <c r="F1004" s="6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9"/>
      <c r="R1004" s="9"/>
      <c r="S1004" s="9"/>
      <c r="T1004" s="9"/>
    </row>
    <row r="1005" spans="1:20" x14ac:dyDescent="0.25">
      <c r="A1005" s="5"/>
      <c r="B1005" s="5"/>
      <c r="C1005" s="5"/>
      <c r="D1005" s="5"/>
      <c r="E1005" s="5"/>
      <c r="F1005" s="6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9"/>
      <c r="R1005" s="9"/>
      <c r="S1005" s="9"/>
      <c r="T1005" s="9"/>
    </row>
    <row r="1006" spans="1:20" x14ac:dyDescent="0.25">
      <c r="A1006" s="5"/>
      <c r="B1006" s="5"/>
      <c r="C1006" s="5"/>
      <c r="D1006" s="5"/>
      <c r="E1006" s="5"/>
      <c r="F1006" s="6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9"/>
      <c r="R1006" s="9"/>
      <c r="S1006" s="9"/>
      <c r="T1006" s="9"/>
    </row>
    <row r="1007" spans="1:20" x14ac:dyDescent="0.25">
      <c r="A1007" s="5"/>
      <c r="B1007" s="5"/>
      <c r="C1007" s="5"/>
      <c r="D1007" s="5"/>
      <c r="E1007" s="5"/>
      <c r="F1007" s="6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9"/>
      <c r="R1007" s="9"/>
      <c r="S1007" s="9"/>
      <c r="T1007" s="9"/>
    </row>
    <row r="1008" spans="1:20" x14ac:dyDescent="0.25">
      <c r="A1008" s="5"/>
      <c r="B1008" s="5"/>
      <c r="C1008" s="5"/>
      <c r="D1008" s="5"/>
      <c r="E1008" s="5"/>
      <c r="F1008" s="6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9"/>
      <c r="R1008" s="9"/>
      <c r="S1008" s="9"/>
      <c r="T1008" s="9"/>
    </row>
    <row r="1009" spans="1:20" x14ac:dyDescent="0.25">
      <c r="A1009" s="5"/>
      <c r="B1009" s="5"/>
      <c r="C1009" s="5"/>
      <c r="D1009" s="5"/>
      <c r="E1009" s="5"/>
      <c r="F1009" s="6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9"/>
      <c r="R1009" s="9"/>
      <c r="S1009" s="9"/>
      <c r="T1009" s="9"/>
    </row>
    <row r="1010" spans="1:20" x14ac:dyDescent="0.25">
      <c r="A1010" s="5"/>
      <c r="B1010" s="5"/>
      <c r="C1010" s="5"/>
      <c r="D1010" s="5"/>
      <c r="E1010" s="5"/>
      <c r="F1010" s="6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9"/>
      <c r="R1010" s="9"/>
      <c r="S1010" s="9"/>
      <c r="T1010" s="9"/>
    </row>
    <row r="1011" spans="1:20" x14ac:dyDescent="0.25">
      <c r="A1011" s="5"/>
      <c r="B1011" s="5"/>
      <c r="C1011" s="5"/>
      <c r="D1011" s="5"/>
      <c r="E1011" s="5"/>
      <c r="F1011" s="6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9"/>
      <c r="R1011" s="9"/>
      <c r="S1011" s="9"/>
      <c r="T1011" s="9"/>
    </row>
    <row r="1012" spans="1:20" x14ac:dyDescent="0.25">
      <c r="A1012" s="5"/>
      <c r="B1012" s="5"/>
      <c r="C1012" s="5"/>
      <c r="D1012" s="5"/>
      <c r="E1012" s="5"/>
      <c r="F1012" s="6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9"/>
      <c r="R1012" s="9"/>
      <c r="S1012" s="9"/>
      <c r="T1012" s="9"/>
    </row>
    <row r="1013" spans="1:20" x14ac:dyDescent="0.25">
      <c r="A1013" s="5"/>
      <c r="B1013" s="5"/>
      <c r="C1013" s="5"/>
      <c r="D1013" s="5"/>
      <c r="E1013" s="5"/>
      <c r="F1013" s="6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9"/>
      <c r="R1013" s="9"/>
      <c r="S1013" s="9"/>
      <c r="T1013" s="9"/>
    </row>
    <row r="1014" spans="1:20" x14ac:dyDescent="0.25">
      <c r="A1014" s="5"/>
      <c r="B1014" s="5"/>
      <c r="C1014" s="5"/>
      <c r="D1014" s="5"/>
      <c r="E1014" s="5"/>
      <c r="F1014" s="6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9"/>
      <c r="R1014" s="9"/>
      <c r="S1014" s="9"/>
      <c r="T1014" s="9"/>
    </row>
    <row r="1015" spans="1:20" x14ac:dyDescent="0.25">
      <c r="A1015" s="5"/>
      <c r="B1015" s="5"/>
      <c r="C1015" s="5"/>
      <c r="D1015" s="5"/>
      <c r="E1015" s="5"/>
      <c r="F1015" s="6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9"/>
      <c r="R1015" s="9"/>
      <c r="S1015" s="9"/>
      <c r="T1015" s="9"/>
    </row>
    <row r="1016" spans="1:20" x14ac:dyDescent="0.25">
      <c r="A1016" s="5"/>
      <c r="B1016" s="5"/>
      <c r="C1016" s="5"/>
      <c r="D1016" s="5"/>
      <c r="E1016" s="5"/>
      <c r="F1016" s="6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9"/>
      <c r="R1016" s="9"/>
      <c r="S1016" s="9"/>
      <c r="T1016" s="9"/>
    </row>
    <row r="1017" spans="1:20" x14ac:dyDescent="0.25">
      <c r="A1017" s="5"/>
      <c r="B1017" s="5"/>
      <c r="C1017" s="5"/>
      <c r="D1017" s="5"/>
      <c r="E1017" s="5"/>
      <c r="F1017" s="6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9"/>
      <c r="R1017" s="9"/>
      <c r="S1017" s="9"/>
      <c r="T1017" s="9"/>
    </row>
    <row r="1018" spans="1:20" x14ac:dyDescent="0.25">
      <c r="A1018" s="5"/>
      <c r="B1018" s="5"/>
      <c r="C1018" s="5"/>
      <c r="D1018" s="5"/>
      <c r="E1018" s="5"/>
      <c r="F1018" s="6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9"/>
      <c r="R1018" s="9"/>
      <c r="S1018" s="9"/>
      <c r="T1018" s="9"/>
    </row>
    <row r="1019" spans="1:20" x14ac:dyDescent="0.25">
      <c r="A1019" s="5"/>
      <c r="B1019" s="5"/>
      <c r="C1019" s="5"/>
      <c r="D1019" s="5"/>
      <c r="E1019" s="5"/>
      <c r="F1019" s="6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9"/>
      <c r="R1019" s="9"/>
      <c r="S1019" s="9"/>
      <c r="T1019" s="9"/>
    </row>
    <row r="1020" spans="1:20" x14ac:dyDescent="0.25">
      <c r="A1020" s="5"/>
      <c r="B1020" s="5"/>
      <c r="C1020" s="5"/>
      <c r="D1020" s="5"/>
      <c r="E1020" s="5"/>
      <c r="F1020" s="6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9"/>
      <c r="R1020" s="9"/>
      <c r="S1020" s="9"/>
      <c r="T1020" s="9"/>
    </row>
    <row r="1021" spans="1:20" x14ac:dyDescent="0.25">
      <c r="A1021" s="5"/>
      <c r="B1021" s="5"/>
      <c r="C1021" s="5"/>
      <c r="D1021" s="5"/>
      <c r="E1021" s="5"/>
      <c r="F1021" s="6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9"/>
      <c r="R1021" s="9"/>
      <c r="S1021" s="9"/>
      <c r="T1021" s="9"/>
    </row>
    <row r="1022" spans="1:20" x14ac:dyDescent="0.25">
      <c r="A1022" s="5"/>
      <c r="B1022" s="5"/>
      <c r="C1022" s="5"/>
      <c r="D1022" s="5"/>
      <c r="E1022" s="5"/>
      <c r="F1022" s="6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9"/>
      <c r="R1022" s="9"/>
      <c r="S1022" s="9"/>
      <c r="T1022" s="9"/>
    </row>
    <row r="1023" spans="1:20" x14ac:dyDescent="0.25">
      <c r="A1023" s="5"/>
      <c r="B1023" s="5"/>
      <c r="C1023" s="5"/>
      <c r="D1023" s="5"/>
      <c r="E1023" s="5"/>
      <c r="F1023" s="6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9"/>
      <c r="R1023" s="9"/>
      <c r="S1023" s="9"/>
      <c r="T1023" s="9"/>
    </row>
    <row r="1024" spans="1:20" x14ac:dyDescent="0.25">
      <c r="A1024" s="5"/>
      <c r="B1024" s="5"/>
      <c r="C1024" s="5"/>
      <c r="D1024" s="5"/>
      <c r="E1024" s="5"/>
      <c r="F1024" s="6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9"/>
      <c r="R1024" s="9"/>
      <c r="S1024" s="9"/>
      <c r="T1024" s="9"/>
    </row>
    <row r="1025" spans="1:20" x14ac:dyDescent="0.25">
      <c r="A1025" s="5"/>
      <c r="B1025" s="5"/>
      <c r="C1025" s="5"/>
      <c r="D1025" s="5"/>
      <c r="E1025" s="5"/>
      <c r="F1025" s="6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9"/>
      <c r="R1025" s="9"/>
      <c r="S1025" s="9"/>
      <c r="T1025" s="9"/>
    </row>
    <row r="1026" spans="1:20" x14ac:dyDescent="0.25">
      <c r="A1026" s="5"/>
      <c r="B1026" s="5"/>
      <c r="C1026" s="5"/>
      <c r="D1026" s="5"/>
      <c r="E1026" s="5"/>
      <c r="F1026" s="6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9"/>
      <c r="R1026" s="9"/>
      <c r="S1026" s="9"/>
      <c r="T1026" s="9"/>
    </row>
    <row r="1027" spans="1:20" x14ac:dyDescent="0.25">
      <c r="A1027" s="5"/>
      <c r="B1027" s="5"/>
      <c r="C1027" s="5"/>
      <c r="D1027" s="5"/>
      <c r="E1027" s="5"/>
      <c r="F1027" s="6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9"/>
      <c r="R1027" s="9"/>
      <c r="S1027" s="9"/>
      <c r="T1027" s="9"/>
    </row>
    <row r="1028" spans="1:20" x14ac:dyDescent="0.25">
      <c r="A1028" s="5"/>
      <c r="B1028" s="5"/>
      <c r="C1028" s="5"/>
      <c r="D1028" s="5"/>
      <c r="E1028" s="5"/>
      <c r="F1028" s="6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9"/>
      <c r="R1028" s="9"/>
      <c r="S1028" s="9"/>
      <c r="T1028" s="9"/>
    </row>
    <row r="1029" spans="1:20" x14ac:dyDescent="0.25">
      <c r="A1029" s="5"/>
      <c r="B1029" s="5"/>
      <c r="C1029" s="5"/>
      <c r="D1029" s="5"/>
      <c r="E1029" s="5"/>
      <c r="F1029" s="6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9"/>
      <c r="R1029" s="9"/>
      <c r="S1029" s="9"/>
      <c r="T1029" s="9"/>
    </row>
    <row r="1030" spans="1:20" x14ac:dyDescent="0.25">
      <c r="A1030" s="5"/>
      <c r="B1030" s="5"/>
      <c r="C1030" s="5"/>
      <c r="D1030" s="5"/>
      <c r="E1030" s="5"/>
      <c r="F1030" s="6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9"/>
      <c r="R1030" s="9"/>
      <c r="S1030" s="9"/>
      <c r="T1030" s="9"/>
    </row>
    <row r="1031" spans="1:20" x14ac:dyDescent="0.25">
      <c r="A1031" s="5"/>
      <c r="B1031" s="5"/>
      <c r="C1031" s="5"/>
      <c r="D1031" s="5"/>
      <c r="E1031" s="5"/>
      <c r="F1031" s="6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9"/>
      <c r="R1031" s="9"/>
      <c r="S1031" s="9"/>
      <c r="T1031" s="9"/>
    </row>
    <row r="1032" spans="1:20" x14ac:dyDescent="0.25">
      <c r="A1032" s="5"/>
      <c r="B1032" s="5"/>
      <c r="C1032" s="5"/>
      <c r="D1032" s="5"/>
      <c r="E1032" s="5"/>
      <c r="F1032" s="6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9"/>
      <c r="R1032" s="9"/>
      <c r="S1032" s="9"/>
      <c r="T1032" s="9"/>
    </row>
    <row r="1033" spans="1:20" x14ac:dyDescent="0.25">
      <c r="A1033" s="5"/>
      <c r="B1033" s="5"/>
      <c r="C1033" s="5"/>
      <c r="D1033" s="5"/>
      <c r="E1033" s="5"/>
      <c r="F1033" s="6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9"/>
      <c r="R1033" s="9"/>
      <c r="S1033" s="9"/>
      <c r="T1033" s="9"/>
    </row>
    <row r="1034" spans="1:20" x14ac:dyDescent="0.25">
      <c r="A1034" s="5"/>
      <c r="B1034" s="5"/>
      <c r="C1034" s="5"/>
      <c r="D1034" s="5"/>
      <c r="E1034" s="5"/>
      <c r="F1034" s="6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9"/>
      <c r="R1034" s="9"/>
      <c r="S1034" s="9"/>
      <c r="T1034" s="9"/>
    </row>
    <row r="1035" spans="1:20" x14ac:dyDescent="0.25">
      <c r="A1035" s="5"/>
      <c r="B1035" s="5"/>
      <c r="C1035" s="5"/>
      <c r="D1035" s="5"/>
      <c r="E1035" s="5"/>
      <c r="F1035" s="6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9"/>
      <c r="R1035" s="9"/>
      <c r="S1035" s="9"/>
      <c r="T1035" s="9"/>
    </row>
    <row r="1036" spans="1:20" x14ac:dyDescent="0.25">
      <c r="A1036" s="5"/>
      <c r="B1036" s="5"/>
      <c r="C1036" s="5"/>
      <c r="D1036" s="5"/>
      <c r="E1036" s="5"/>
      <c r="F1036" s="6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9"/>
      <c r="R1036" s="9"/>
      <c r="S1036" s="9"/>
      <c r="T1036" s="9"/>
    </row>
    <row r="1037" spans="1:20" x14ac:dyDescent="0.25">
      <c r="A1037" s="5"/>
      <c r="B1037" s="5"/>
      <c r="C1037" s="5"/>
      <c r="D1037" s="5"/>
      <c r="E1037" s="5"/>
      <c r="F1037" s="6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9"/>
      <c r="R1037" s="9"/>
      <c r="S1037" s="9"/>
      <c r="T1037" s="9"/>
    </row>
    <row r="1038" spans="1:20" x14ac:dyDescent="0.25">
      <c r="A1038" s="5"/>
      <c r="B1038" s="5"/>
      <c r="C1038" s="5"/>
      <c r="D1038" s="5"/>
      <c r="E1038" s="5"/>
      <c r="F1038" s="6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9"/>
      <c r="R1038" s="9"/>
      <c r="S1038" s="9"/>
      <c r="T1038" s="9"/>
    </row>
    <row r="1039" spans="1:20" x14ac:dyDescent="0.25">
      <c r="A1039" s="5"/>
      <c r="B1039" s="5"/>
      <c r="C1039" s="5"/>
      <c r="D1039" s="5"/>
      <c r="E1039" s="5"/>
      <c r="F1039" s="6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9"/>
      <c r="R1039" s="9"/>
      <c r="S1039" s="9"/>
      <c r="T1039" s="9"/>
    </row>
    <row r="1040" spans="1:20" x14ac:dyDescent="0.25">
      <c r="A1040" s="5"/>
      <c r="B1040" s="5"/>
      <c r="C1040" s="5"/>
      <c r="D1040" s="5"/>
      <c r="E1040" s="5"/>
      <c r="F1040" s="6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9"/>
      <c r="R1040" s="9"/>
      <c r="S1040" s="9"/>
      <c r="T1040" s="9"/>
    </row>
    <row r="1041" spans="1:20" x14ac:dyDescent="0.25">
      <c r="A1041" s="5"/>
      <c r="B1041" s="5"/>
      <c r="C1041" s="5"/>
      <c r="D1041" s="5"/>
      <c r="E1041" s="5"/>
      <c r="F1041" s="6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9"/>
      <c r="R1041" s="9"/>
      <c r="S1041" s="9"/>
      <c r="T1041" s="9"/>
    </row>
    <row r="1042" spans="1:20" x14ac:dyDescent="0.25">
      <c r="A1042" s="5"/>
      <c r="B1042" s="5"/>
      <c r="C1042" s="5"/>
      <c r="D1042" s="5"/>
      <c r="E1042" s="5"/>
      <c r="F1042" s="6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9"/>
      <c r="R1042" s="9"/>
      <c r="S1042" s="9"/>
      <c r="T1042" s="9"/>
    </row>
    <row r="1043" spans="1:20" x14ac:dyDescent="0.25">
      <c r="A1043" s="5"/>
      <c r="B1043" s="5"/>
      <c r="C1043" s="5"/>
      <c r="D1043" s="5"/>
      <c r="E1043" s="5"/>
      <c r="F1043" s="6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9"/>
      <c r="R1043" s="9"/>
      <c r="S1043" s="9"/>
      <c r="T1043" s="9"/>
    </row>
    <row r="1044" spans="1:20" x14ac:dyDescent="0.25">
      <c r="A1044" s="5"/>
      <c r="B1044" s="5"/>
      <c r="C1044" s="5"/>
      <c r="D1044" s="5"/>
      <c r="E1044" s="5"/>
      <c r="F1044" s="6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9"/>
      <c r="R1044" s="9"/>
      <c r="S1044" s="9"/>
      <c r="T1044" s="9"/>
    </row>
    <row r="1045" spans="1:20" x14ac:dyDescent="0.25">
      <c r="A1045" s="5"/>
      <c r="B1045" s="5"/>
      <c r="C1045" s="5"/>
      <c r="D1045" s="5"/>
      <c r="E1045" s="5"/>
      <c r="F1045" s="6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9"/>
      <c r="R1045" s="9"/>
      <c r="S1045" s="9"/>
      <c r="T1045" s="9"/>
    </row>
    <row r="1046" spans="1:20" x14ac:dyDescent="0.25">
      <c r="A1046" s="5"/>
      <c r="B1046" s="5"/>
      <c r="C1046" s="5"/>
      <c r="D1046" s="5"/>
      <c r="E1046" s="5"/>
      <c r="F1046" s="6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9"/>
      <c r="R1046" s="9"/>
      <c r="S1046" s="9"/>
      <c r="T1046" s="9"/>
    </row>
    <row r="1047" spans="1:20" x14ac:dyDescent="0.25">
      <c r="A1047" s="5"/>
      <c r="B1047" s="5"/>
      <c r="C1047" s="5"/>
      <c r="D1047" s="5"/>
      <c r="E1047" s="5"/>
      <c r="F1047" s="6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9"/>
      <c r="R1047" s="9"/>
      <c r="S1047" s="9"/>
      <c r="T1047" s="9"/>
    </row>
    <row r="1048" spans="1:20" x14ac:dyDescent="0.25">
      <c r="A1048" s="5"/>
      <c r="B1048" s="5"/>
      <c r="C1048" s="5"/>
      <c r="D1048" s="5"/>
      <c r="E1048" s="5"/>
      <c r="F1048" s="6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9"/>
      <c r="R1048" s="9"/>
      <c r="S1048" s="9"/>
      <c r="T1048" s="9"/>
    </row>
    <row r="1049" spans="1:20" x14ac:dyDescent="0.25">
      <c r="A1049" s="5"/>
      <c r="B1049" s="5"/>
      <c r="C1049" s="5"/>
      <c r="D1049" s="5"/>
      <c r="E1049" s="5"/>
      <c r="F1049" s="6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9"/>
      <c r="R1049" s="9"/>
      <c r="S1049" s="9"/>
      <c r="T1049" s="9"/>
    </row>
    <row r="1050" spans="1:20" x14ac:dyDescent="0.25">
      <c r="A1050" s="5"/>
      <c r="B1050" s="5"/>
      <c r="C1050" s="5"/>
      <c r="D1050" s="5"/>
      <c r="E1050" s="5"/>
      <c r="F1050" s="6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9"/>
      <c r="R1050" s="9"/>
      <c r="S1050" s="9"/>
      <c r="T1050" s="9"/>
    </row>
    <row r="1051" spans="1:20" x14ac:dyDescent="0.25">
      <c r="A1051" s="5"/>
      <c r="B1051" s="5"/>
      <c r="C1051" s="5"/>
      <c r="D1051" s="5"/>
      <c r="E1051" s="5"/>
      <c r="F1051" s="6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9"/>
      <c r="R1051" s="9"/>
      <c r="S1051" s="9"/>
      <c r="T1051" s="9"/>
    </row>
    <row r="1052" spans="1:20" x14ac:dyDescent="0.25">
      <c r="A1052" s="5"/>
      <c r="B1052" s="5"/>
      <c r="C1052" s="5"/>
      <c r="D1052" s="5"/>
      <c r="E1052" s="5"/>
      <c r="F1052" s="6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9"/>
      <c r="R1052" s="9"/>
      <c r="S1052" s="9"/>
      <c r="T1052" s="9"/>
    </row>
    <row r="1053" spans="1:20" x14ac:dyDescent="0.25">
      <c r="A1053" s="5"/>
      <c r="B1053" s="5"/>
      <c r="C1053" s="5"/>
      <c r="D1053" s="5"/>
      <c r="E1053" s="5"/>
      <c r="F1053" s="6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9"/>
      <c r="R1053" s="9"/>
      <c r="S1053" s="9"/>
      <c r="T1053" s="9"/>
    </row>
    <row r="1054" spans="1:20" x14ac:dyDescent="0.25">
      <c r="A1054" s="5"/>
      <c r="B1054" s="5"/>
      <c r="C1054" s="5"/>
      <c r="D1054" s="5"/>
      <c r="E1054" s="5"/>
      <c r="F1054" s="6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9"/>
      <c r="R1054" s="9"/>
      <c r="S1054" s="9"/>
      <c r="T1054" s="9"/>
    </row>
    <row r="1055" spans="1:20" x14ac:dyDescent="0.25">
      <c r="A1055" s="5"/>
      <c r="B1055" s="5"/>
      <c r="C1055" s="5"/>
      <c r="D1055" s="5"/>
      <c r="E1055" s="5"/>
      <c r="F1055" s="6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9"/>
      <c r="R1055" s="9"/>
      <c r="S1055" s="9"/>
      <c r="T1055" s="9"/>
    </row>
    <row r="1056" spans="1:20" x14ac:dyDescent="0.25">
      <c r="A1056" s="5"/>
      <c r="B1056" s="5"/>
      <c r="C1056" s="5"/>
      <c r="D1056" s="5"/>
      <c r="E1056" s="5"/>
      <c r="F1056" s="6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9"/>
      <c r="R1056" s="9"/>
      <c r="S1056" s="9"/>
      <c r="T1056" s="9"/>
    </row>
    <row r="1057" spans="1:20" x14ac:dyDescent="0.25">
      <c r="A1057" s="5"/>
      <c r="B1057" s="5"/>
      <c r="C1057" s="5"/>
      <c r="D1057" s="5"/>
      <c r="E1057" s="5"/>
      <c r="F1057" s="6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9"/>
      <c r="R1057" s="9"/>
      <c r="S1057" s="9"/>
      <c r="T1057" s="9"/>
    </row>
    <row r="1058" spans="1:20" x14ac:dyDescent="0.25">
      <c r="A1058" s="5"/>
      <c r="B1058" s="5"/>
      <c r="C1058" s="5"/>
      <c r="D1058" s="5"/>
      <c r="E1058" s="5"/>
      <c r="F1058" s="6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9"/>
      <c r="R1058" s="9"/>
      <c r="S1058" s="9"/>
      <c r="T1058" s="9"/>
    </row>
    <row r="1059" spans="1:20" x14ac:dyDescent="0.25">
      <c r="A1059" s="5"/>
      <c r="B1059" s="5"/>
      <c r="C1059" s="5"/>
      <c r="D1059" s="5"/>
      <c r="E1059" s="5"/>
      <c r="F1059" s="6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9"/>
      <c r="R1059" s="9"/>
      <c r="S1059" s="9"/>
      <c r="T1059" s="9"/>
    </row>
    <row r="1060" spans="1:20" x14ac:dyDescent="0.25">
      <c r="A1060" s="5"/>
      <c r="B1060" s="5"/>
      <c r="C1060" s="5"/>
      <c r="D1060" s="5"/>
      <c r="E1060" s="5"/>
      <c r="F1060" s="6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9"/>
      <c r="R1060" s="9"/>
      <c r="S1060" s="9"/>
      <c r="T1060" s="9"/>
    </row>
    <row r="1061" spans="1:20" x14ac:dyDescent="0.25">
      <c r="A1061" s="5"/>
      <c r="B1061" s="5"/>
      <c r="C1061" s="5"/>
      <c r="D1061" s="5"/>
      <c r="E1061" s="5"/>
      <c r="F1061" s="6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9"/>
      <c r="R1061" s="9"/>
      <c r="S1061" s="9"/>
      <c r="T1061" s="9"/>
    </row>
    <row r="1062" spans="1:20" x14ac:dyDescent="0.25">
      <c r="A1062" s="5"/>
      <c r="B1062" s="5"/>
      <c r="C1062" s="5"/>
      <c r="D1062" s="5"/>
      <c r="E1062" s="5"/>
      <c r="F1062" s="6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9"/>
      <c r="R1062" s="9"/>
      <c r="S1062" s="9"/>
      <c r="T1062" s="9"/>
    </row>
    <row r="1063" spans="1:20" x14ac:dyDescent="0.25">
      <c r="A1063" s="5"/>
      <c r="B1063" s="5"/>
      <c r="C1063" s="5"/>
      <c r="D1063" s="5"/>
      <c r="E1063" s="5"/>
      <c r="F1063" s="6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9"/>
      <c r="R1063" s="9"/>
      <c r="S1063" s="9"/>
      <c r="T1063" s="9"/>
    </row>
    <row r="1064" spans="1:20" x14ac:dyDescent="0.25">
      <c r="A1064" s="5"/>
      <c r="B1064" s="5"/>
      <c r="C1064" s="5"/>
      <c r="D1064" s="5"/>
      <c r="E1064" s="5"/>
      <c r="F1064" s="6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9"/>
      <c r="R1064" s="9"/>
      <c r="S1064" s="9"/>
      <c r="T1064" s="9"/>
    </row>
    <row r="1065" spans="1:20" x14ac:dyDescent="0.25">
      <c r="A1065" s="5"/>
      <c r="B1065" s="5"/>
      <c r="C1065" s="5"/>
      <c r="D1065" s="5"/>
      <c r="E1065" s="5"/>
      <c r="F1065" s="6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9"/>
      <c r="R1065" s="9"/>
      <c r="S1065" s="9"/>
      <c r="T1065" s="9"/>
    </row>
    <row r="1066" spans="1:20" x14ac:dyDescent="0.25">
      <c r="A1066" s="5"/>
      <c r="B1066" s="5"/>
      <c r="C1066" s="5"/>
      <c r="D1066" s="5"/>
      <c r="E1066" s="5"/>
      <c r="F1066" s="6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9"/>
      <c r="R1066" s="9"/>
      <c r="S1066" s="9"/>
      <c r="T1066" s="9"/>
    </row>
    <row r="1067" spans="1:20" x14ac:dyDescent="0.25">
      <c r="A1067" s="5"/>
      <c r="B1067" s="5"/>
      <c r="C1067" s="5"/>
      <c r="D1067" s="5"/>
      <c r="E1067" s="5"/>
      <c r="F1067" s="6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9"/>
      <c r="R1067" s="9"/>
      <c r="S1067" s="9"/>
      <c r="T1067" s="9"/>
    </row>
    <row r="1068" spans="1:20" x14ac:dyDescent="0.25">
      <c r="A1068" s="5"/>
      <c r="B1068" s="5"/>
      <c r="C1068" s="5"/>
      <c r="D1068" s="5"/>
      <c r="E1068" s="5"/>
      <c r="F1068" s="6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9"/>
      <c r="R1068" s="9"/>
      <c r="S1068" s="9"/>
      <c r="T1068" s="9"/>
    </row>
    <row r="1069" spans="1:20" x14ac:dyDescent="0.25">
      <c r="A1069" s="5"/>
      <c r="B1069" s="5"/>
      <c r="C1069" s="5"/>
      <c r="D1069" s="5"/>
      <c r="E1069" s="5"/>
      <c r="F1069" s="6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9"/>
      <c r="R1069" s="9"/>
      <c r="S1069" s="9"/>
      <c r="T1069" s="9"/>
    </row>
    <row r="1070" spans="1:20" x14ac:dyDescent="0.25">
      <c r="A1070" s="5"/>
      <c r="B1070" s="5"/>
      <c r="C1070" s="5"/>
      <c r="D1070" s="5"/>
      <c r="E1070" s="5"/>
      <c r="F1070" s="6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9"/>
      <c r="R1070" s="9"/>
      <c r="S1070" s="9"/>
      <c r="T1070" s="9"/>
    </row>
    <row r="1071" spans="1:20" x14ac:dyDescent="0.25">
      <c r="A1071" s="5"/>
      <c r="B1071" s="5"/>
      <c r="C1071" s="5"/>
      <c r="D1071" s="5"/>
      <c r="E1071" s="5"/>
      <c r="F1071" s="6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9"/>
      <c r="R1071" s="9"/>
      <c r="S1071" s="9"/>
      <c r="T1071" s="9"/>
    </row>
    <row r="1072" spans="1:20" x14ac:dyDescent="0.25">
      <c r="A1072" s="5"/>
      <c r="B1072" s="5"/>
      <c r="C1072" s="5"/>
      <c r="D1072" s="5"/>
      <c r="E1072" s="5"/>
      <c r="F1072" s="6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9"/>
      <c r="R1072" s="9"/>
      <c r="S1072" s="9"/>
      <c r="T1072" s="9"/>
    </row>
    <row r="1073" spans="1:20" x14ac:dyDescent="0.25">
      <c r="A1073" s="5"/>
      <c r="B1073" s="5"/>
      <c r="C1073" s="5"/>
      <c r="D1073" s="5"/>
      <c r="E1073" s="5"/>
      <c r="F1073" s="6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9"/>
      <c r="R1073" s="9"/>
      <c r="S1073" s="9"/>
      <c r="T1073" s="9"/>
    </row>
    <row r="1074" spans="1:20" x14ac:dyDescent="0.25">
      <c r="A1074" s="5"/>
      <c r="B1074" s="5"/>
      <c r="C1074" s="5"/>
      <c r="D1074" s="5"/>
      <c r="E1074" s="5"/>
      <c r="F1074" s="6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9"/>
      <c r="R1074" s="9"/>
      <c r="S1074" s="9"/>
      <c r="T1074" s="9"/>
    </row>
    <row r="1075" spans="1:20" x14ac:dyDescent="0.25">
      <c r="A1075" s="5"/>
      <c r="B1075" s="5"/>
      <c r="C1075" s="5"/>
      <c r="D1075" s="5"/>
      <c r="E1075" s="5"/>
      <c r="F1075" s="6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9"/>
      <c r="R1075" s="9"/>
      <c r="S1075" s="9"/>
      <c r="T1075" s="9"/>
    </row>
    <row r="1076" spans="1:20" x14ac:dyDescent="0.25">
      <c r="A1076" s="5"/>
      <c r="B1076" s="5"/>
      <c r="C1076" s="5"/>
      <c r="D1076" s="5"/>
      <c r="E1076" s="5"/>
      <c r="F1076" s="6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9"/>
      <c r="R1076" s="9"/>
      <c r="S1076" s="9"/>
      <c r="T1076" s="9"/>
    </row>
    <row r="1077" spans="1:20" x14ac:dyDescent="0.25">
      <c r="A1077" s="5"/>
      <c r="B1077" s="5"/>
      <c r="C1077" s="5"/>
      <c r="D1077" s="5"/>
      <c r="E1077" s="5"/>
      <c r="F1077" s="6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9"/>
      <c r="R1077" s="9"/>
      <c r="S1077" s="9"/>
      <c r="T1077" s="9"/>
    </row>
    <row r="1078" spans="1:20" x14ac:dyDescent="0.25">
      <c r="A1078" s="5"/>
      <c r="B1078" s="5"/>
      <c r="C1078" s="5"/>
      <c r="D1078" s="5"/>
      <c r="E1078" s="5"/>
      <c r="F1078" s="6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9"/>
      <c r="R1078" s="9"/>
      <c r="S1078" s="9"/>
      <c r="T1078" s="9"/>
    </row>
    <row r="1079" spans="1:20" x14ac:dyDescent="0.25">
      <c r="A1079" s="5"/>
      <c r="B1079" s="5"/>
      <c r="C1079" s="5"/>
      <c r="D1079" s="5"/>
      <c r="E1079" s="5"/>
      <c r="F1079" s="6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9"/>
      <c r="R1079" s="9"/>
      <c r="S1079" s="9"/>
      <c r="T1079" s="9"/>
    </row>
    <row r="1080" spans="1:20" x14ac:dyDescent="0.25">
      <c r="A1080" s="5"/>
      <c r="B1080" s="5"/>
      <c r="C1080" s="5"/>
      <c r="D1080" s="5"/>
      <c r="E1080" s="5"/>
      <c r="F1080" s="6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9"/>
      <c r="R1080" s="9"/>
      <c r="S1080" s="9"/>
      <c r="T1080" s="9"/>
    </row>
    <row r="1081" spans="1:20" x14ac:dyDescent="0.25">
      <c r="A1081" s="5"/>
      <c r="B1081" s="5"/>
      <c r="C1081" s="5"/>
      <c r="D1081" s="5"/>
      <c r="E1081" s="5"/>
      <c r="F1081" s="6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9"/>
      <c r="R1081" s="9"/>
      <c r="S1081" s="9"/>
      <c r="T1081" s="9"/>
    </row>
    <row r="1082" spans="1:20" x14ac:dyDescent="0.25">
      <c r="A1082" s="5"/>
      <c r="B1082" s="5"/>
      <c r="C1082" s="5"/>
      <c r="D1082" s="5"/>
      <c r="E1082" s="5"/>
      <c r="F1082" s="6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9"/>
      <c r="R1082" s="9"/>
      <c r="S1082" s="9"/>
      <c r="T1082" s="9"/>
    </row>
    <row r="1083" spans="1:20" x14ac:dyDescent="0.25">
      <c r="A1083" s="5"/>
      <c r="B1083" s="5"/>
      <c r="C1083" s="5"/>
      <c r="D1083" s="5"/>
      <c r="E1083" s="5"/>
      <c r="F1083" s="6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9"/>
      <c r="R1083" s="9"/>
      <c r="S1083" s="9"/>
      <c r="T1083" s="9"/>
    </row>
    <row r="1084" spans="1:20" x14ac:dyDescent="0.25">
      <c r="A1084" s="5"/>
      <c r="B1084" s="5"/>
      <c r="C1084" s="5"/>
      <c r="D1084" s="5"/>
      <c r="E1084" s="5"/>
      <c r="F1084" s="6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9"/>
      <c r="R1084" s="9"/>
      <c r="S1084" s="9"/>
      <c r="T1084" s="9"/>
    </row>
    <row r="1085" spans="1:20" x14ac:dyDescent="0.25">
      <c r="A1085" s="5"/>
      <c r="B1085" s="5"/>
      <c r="C1085" s="5"/>
      <c r="D1085" s="5"/>
      <c r="E1085" s="5"/>
      <c r="F1085" s="6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9"/>
      <c r="R1085" s="9"/>
      <c r="S1085" s="9"/>
      <c r="T1085" s="9"/>
    </row>
    <row r="1086" spans="1:20" x14ac:dyDescent="0.25">
      <c r="A1086" s="5"/>
      <c r="B1086" s="5"/>
      <c r="C1086" s="5"/>
      <c r="D1086" s="5"/>
      <c r="E1086" s="5"/>
      <c r="F1086" s="6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9"/>
      <c r="R1086" s="9"/>
      <c r="S1086" s="9"/>
      <c r="T1086" s="9"/>
    </row>
    <row r="1087" spans="1:20" x14ac:dyDescent="0.25">
      <c r="A1087" s="5"/>
      <c r="B1087" s="5"/>
      <c r="C1087" s="5"/>
      <c r="D1087" s="5"/>
      <c r="E1087" s="5"/>
      <c r="F1087" s="6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9"/>
      <c r="R1087" s="9"/>
      <c r="S1087" s="9"/>
      <c r="T1087" s="9"/>
    </row>
    <row r="1088" spans="1:20" x14ac:dyDescent="0.25">
      <c r="A1088" s="5"/>
      <c r="B1088" s="5"/>
      <c r="C1088" s="5"/>
      <c r="D1088" s="5"/>
      <c r="E1088" s="5"/>
      <c r="F1088" s="6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9"/>
      <c r="R1088" s="9"/>
      <c r="S1088" s="9"/>
      <c r="T1088" s="9"/>
    </row>
    <row r="1089" spans="1:20" x14ac:dyDescent="0.25">
      <c r="A1089" s="5"/>
      <c r="B1089" s="5"/>
      <c r="C1089" s="5"/>
      <c r="D1089" s="5"/>
      <c r="E1089" s="5"/>
      <c r="F1089" s="6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9"/>
      <c r="R1089" s="9"/>
      <c r="S1089" s="9"/>
      <c r="T1089" s="9"/>
    </row>
    <row r="1090" spans="1:20" x14ac:dyDescent="0.25">
      <c r="A1090" s="5"/>
      <c r="B1090" s="5"/>
      <c r="C1090" s="5"/>
      <c r="D1090" s="5"/>
      <c r="E1090" s="5"/>
      <c r="F1090" s="6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9"/>
      <c r="R1090" s="9"/>
      <c r="S1090" s="9"/>
      <c r="T1090" s="9"/>
    </row>
    <row r="1091" spans="1:20" x14ac:dyDescent="0.25">
      <c r="A1091" s="5"/>
      <c r="B1091" s="5"/>
      <c r="C1091" s="5"/>
      <c r="D1091" s="5"/>
      <c r="E1091" s="5"/>
      <c r="F1091" s="6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9"/>
      <c r="R1091" s="9"/>
      <c r="S1091" s="9"/>
      <c r="T1091" s="9"/>
    </row>
    <row r="1092" spans="1:20" x14ac:dyDescent="0.25">
      <c r="A1092" s="5"/>
      <c r="B1092" s="5"/>
      <c r="C1092" s="5"/>
      <c r="D1092" s="5"/>
      <c r="E1092" s="5"/>
      <c r="F1092" s="6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9"/>
      <c r="R1092" s="9"/>
      <c r="S1092" s="9"/>
      <c r="T1092" s="9"/>
    </row>
    <row r="1093" spans="1:20" x14ac:dyDescent="0.25">
      <c r="A1093" s="5"/>
      <c r="B1093" s="5"/>
      <c r="C1093" s="5"/>
      <c r="D1093" s="5"/>
      <c r="E1093" s="5"/>
      <c r="F1093" s="6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9"/>
      <c r="R1093" s="9"/>
      <c r="S1093" s="9"/>
      <c r="T1093" s="9"/>
    </row>
    <row r="1094" spans="1:20" x14ac:dyDescent="0.25">
      <c r="A1094" s="5"/>
      <c r="B1094" s="5"/>
      <c r="C1094" s="5"/>
      <c r="D1094" s="5"/>
      <c r="E1094" s="5"/>
      <c r="F1094" s="6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9"/>
      <c r="R1094" s="9"/>
      <c r="S1094" s="9"/>
      <c r="T1094" s="9"/>
    </row>
    <row r="1095" spans="1:20" x14ac:dyDescent="0.25">
      <c r="A1095" s="5"/>
      <c r="B1095" s="5"/>
      <c r="C1095" s="5"/>
      <c r="D1095" s="5"/>
      <c r="E1095" s="5"/>
      <c r="F1095" s="6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9"/>
      <c r="R1095" s="9"/>
      <c r="S1095" s="9"/>
      <c r="T1095" s="9"/>
    </row>
    <row r="1096" spans="1:20" x14ac:dyDescent="0.25">
      <c r="A1096" s="5"/>
      <c r="B1096" s="5"/>
      <c r="C1096" s="5"/>
      <c r="D1096" s="5"/>
      <c r="E1096" s="5"/>
      <c r="F1096" s="6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9"/>
      <c r="R1096" s="9"/>
      <c r="S1096" s="9"/>
      <c r="T1096" s="9"/>
    </row>
    <row r="1097" spans="1:20" x14ac:dyDescent="0.25">
      <c r="A1097" s="5"/>
      <c r="B1097" s="5"/>
      <c r="C1097" s="5"/>
      <c r="D1097" s="5"/>
      <c r="E1097" s="5"/>
      <c r="F1097" s="6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9"/>
      <c r="R1097" s="9"/>
      <c r="S1097" s="9"/>
      <c r="T1097" s="9"/>
    </row>
    <row r="1098" spans="1:20" x14ac:dyDescent="0.25">
      <c r="A1098" s="5"/>
      <c r="B1098" s="5"/>
      <c r="C1098" s="5"/>
      <c r="D1098" s="5"/>
      <c r="E1098" s="5"/>
      <c r="F1098" s="6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9"/>
      <c r="R1098" s="9"/>
      <c r="S1098" s="9"/>
      <c r="T1098" s="9"/>
    </row>
    <row r="1099" spans="1:20" x14ac:dyDescent="0.25">
      <c r="A1099" s="5"/>
      <c r="B1099" s="5"/>
      <c r="C1099" s="5"/>
      <c r="D1099" s="5"/>
      <c r="E1099" s="5"/>
      <c r="F1099" s="6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9"/>
      <c r="R1099" s="9"/>
      <c r="S1099" s="9"/>
      <c r="T1099" s="9"/>
    </row>
    <row r="1100" spans="1:20" x14ac:dyDescent="0.25">
      <c r="A1100" s="5"/>
      <c r="B1100" s="5"/>
      <c r="C1100" s="5"/>
      <c r="D1100" s="5"/>
      <c r="E1100" s="5"/>
      <c r="F1100" s="6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9"/>
      <c r="R1100" s="9"/>
      <c r="S1100" s="9"/>
      <c r="T1100" s="9"/>
    </row>
    <row r="1101" spans="1:20" x14ac:dyDescent="0.25">
      <c r="A1101" s="5"/>
      <c r="B1101" s="5"/>
      <c r="C1101" s="5"/>
      <c r="D1101" s="5"/>
      <c r="E1101" s="5"/>
      <c r="F1101" s="6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9"/>
      <c r="R1101" s="9"/>
      <c r="S1101" s="9"/>
      <c r="T1101" s="9"/>
    </row>
    <row r="1102" spans="1:20" x14ac:dyDescent="0.25">
      <c r="A1102" s="5"/>
      <c r="B1102" s="5"/>
      <c r="C1102" s="5"/>
      <c r="D1102" s="5"/>
      <c r="E1102" s="5"/>
      <c r="F1102" s="6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9"/>
      <c r="R1102" s="9"/>
      <c r="S1102" s="9"/>
      <c r="T1102" s="9"/>
    </row>
    <row r="1103" spans="1:20" x14ac:dyDescent="0.25">
      <c r="A1103" s="5"/>
      <c r="B1103" s="5"/>
      <c r="C1103" s="5"/>
      <c r="D1103" s="5"/>
      <c r="E1103" s="5"/>
      <c r="F1103" s="6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9"/>
      <c r="R1103" s="9"/>
      <c r="S1103" s="9"/>
      <c r="T1103" s="9"/>
    </row>
    <row r="1104" spans="1:20" x14ac:dyDescent="0.25">
      <c r="A1104" s="5"/>
      <c r="B1104" s="5"/>
      <c r="C1104" s="5"/>
      <c r="D1104" s="5"/>
      <c r="E1104" s="5"/>
      <c r="F1104" s="6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9"/>
      <c r="R1104" s="9"/>
      <c r="S1104" s="9"/>
      <c r="T1104" s="9"/>
    </row>
    <row r="1105" spans="1:20" x14ac:dyDescent="0.25">
      <c r="A1105" s="5"/>
      <c r="B1105" s="5"/>
      <c r="C1105" s="5"/>
      <c r="D1105" s="5"/>
      <c r="E1105" s="5"/>
      <c r="F1105" s="6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9"/>
      <c r="R1105" s="9"/>
      <c r="S1105" s="9"/>
      <c r="T1105" s="9"/>
    </row>
    <row r="1106" spans="1:20" x14ac:dyDescent="0.25">
      <c r="A1106" s="5"/>
      <c r="B1106" s="5"/>
      <c r="C1106" s="5"/>
      <c r="D1106" s="5"/>
      <c r="E1106" s="5"/>
      <c r="F1106" s="6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9"/>
      <c r="R1106" s="9"/>
      <c r="S1106" s="9"/>
      <c r="T1106" s="9"/>
    </row>
    <row r="1107" spans="1:20" x14ac:dyDescent="0.25">
      <c r="A1107" s="5"/>
      <c r="B1107" s="5"/>
      <c r="C1107" s="5"/>
      <c r="D1107" s="5"/>
      <c r="E1107" s="5"/>
      <c r="F1107" s="6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9"/>
      <c r="R1107" s="9"/>
      <c r="S1107" s="9"/>
      <c r="T1107" s="9"/>
    </row>
    <row r="1108" spans="1:20" x14ac:dyDescent="0.25">
      <c r="A1108" s="5"/>
      <c r="B1108" s="5"/>
      <c r="C1108" s="5"/>
      <c r="D1108" s="5"/>
      <c r="E1108" s="5"/>
      <c r="F1108" s="6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9"/>
      <c r="R1108" s="9"/>
      <c r="S1108" s="9"/>
      <c r="T1108" s="9"/>
    </row>
    <row r="1109" spans="1:20" x14ac:dyDescent="0.25">
      <c r="A1109" s="5"/>
      <c r="B1109" s="5"/>
      <c r="C1109" s="5"/>
      <c r="D1109" s="5"/>
      <c r="E1109" s="5"/>
      <c r="F1109" s="6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9"/>
      <c r="R1109" s="9"/>
      <c r="S1109" s="9"/>
      <c r="T1109" s="9"/>
    </row>
    <row r="1110" spans="1:20" x14ac:dyDescent="0.25">
      <c r="A1110" s="5"/>
      <c r="B1110" s="5"/>
      <c r="C1110" s="5"/>
      <c r="D1110" s="5"/>
      <c r="E1110" s="5"/>
      <c r="F1110" s="6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9"/>
      <c r="R1110" s="9"/>
      <c r="S1110" s="9"/>
      <c r="T1110" s="9"/>
    </row>
    <row r="1111" spans="1:20" x14ac:dyDescent="0.25">
      <c r="A1111" s="5"/>
      <c r="B1111" s="5"/>
      <c r="C1111" s="5"/>
      <c r="D1111" s="5"/>
      <c r="E1111" s="5"/>
      <c r="F1111" s="6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9"/>
      <c r="R1111" s="9"/>
      <c r="S1111" s="9"/>
      <c r="T1111" s="9"/>
    </row>
    <row r="1112" spans="1:20" x14ac:dyDescent="0.25">
      <c r="A1112" s="5"/>
      <c r="B1112" s="5"/>
      <c r="C1112" s="5"/>
      <c r="D1112" s="5"/>
      <c r="E1112" s="5"/>
      <c r="F1112" s="6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9"/>
      <c r="R1112" s="9"/>
      <c r="S1112" s="9"/>
      <c r="T1112" s="9"/>
    </row>
    <row r="1113" spans="1:20" x14ac:dyDescent="0.25">
      <c r="A1113" s="5"/>
      <c r="B1113" s="5"/>
      <c r="C1113" s="5"/>
      <c r="D1113" s="5"/>
      <c r="E1113" s="5"/>
      <c r="F1113" s="6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9"/>
      <c r="R1113" s="9"/>
      <c r="S1113" s="9"/>
      <c r="T1113" s="9"/>
    </row>
    <row r="1114" spans="1:20" x14ac:dyDescent="0.25">
      <c r="A1114" s="5"/>
      <c r="B1114" s="5"/>
      <c r="C1114" s="5"/>
      <c r="D1114" s="5"/>
      <c r="E1114" s="5"/>
      <c r="F1114" s="6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9"/>
      <c r="R1114" s="9"/>
      <c r="S1114" s="9"/>
      <c r="T1114" s="9"/>
    </row>
    <row r="1115" spans="1:20" x14ac:dyDescent="0.25">
      <c r="A1115" s="5"/>
      <c r="B1115" s="5"/>
      <c r="C1115" s="5"/>
      <c r="D1115" s="5"/>
      <c r="E1115" s="5"/>
      <c r="F1115" s="6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9"/>
      <c r="R1115" s="9"/>
      <c r="S1115" s="9"/>
      <c r="T1115" s="9"/>
    </row>
    <row r="1116" spans="1:20" x14ac:dyDescent="0.25">
      <c r="A1116" s="5"/>
      <c r="B1116" s="5"/>
      <c r="C1116" s="5"/>
      <c r="D1116" s="5"/>
      <c r="E1116" s="5"/>
      <c r="F1116" s="6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9"/>
      <c r="R1116" s="9"/>
      <c r="S1116" s="9"/>
      <c r="T1116" s="9"/>
    </row>
    <row r="1117" spans="1:20" x14ac:dyDescent="0.25">
      <c r="A1117" s="5"/>
      <c r="B1117" s="5"/>
      <c r="C1117" s="5"/>
      <c r="D1117" s="5"/>
      <c r="E1117" s="5"/>
      <c r="F1117" s="6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9"/>
      <c r="R1117" s="9"/>
      <c r="S1117" s="9"/>
      <c r="T1117" s="9"/>
    </row>
    <row r="1118" spans="1:20" x14ac:dyDescent="0.25">
      <c r="A1118" s="5"/>
      <c r="B1118" s="5"/>
      <c r="C1118" s="5"/>
      <c r="D1118" s="5"/>
      <c r="E1118" s="5"/>
      <c r="F1118" s="6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9"/>
      <c r="R1118" s="9"/>
      <c r="S1118" s="9"/>
      <c r="T1118" s="9"/>
    </row>
    <row r="1119" spans="1:20" x14ac:dyDescent="0.25">
      <c r="A1119" s="5"/>
      <c r="B1119" s="5"/>
      <c r="C1119" s="5"/>
      <c r="D1119" s="5"/>
      <c r="E1119" s="5"/>
      <c r="F1119" s="6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9"/>
      <c r="R1119" s="9"/>
      <c r="S1119" s="9"/>
      <c r="T1119" s="9"/>
    </row>
    <row r="1120" spans="1:20" x14ac:dyDescent="0.25">
      <c r="A1120" s="5"/>
      <c r="B1120" s="5"/>
      <c r="C1120" s="5"/>
      <c r="D1120" s="5"/>
      <c r="E1120" s="5"/>
      <c r="F1120" s="6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9"/>
      <c r="R1120" s="9"/>
      <c r="S1120" s="9"/>
      <c r="T1120" s="9"/>
    </row>
    <row r="1121" spans="1:20" x14ac:dyDescent="0.25">
      <c r="A1121" s="5"/>
      <c r="B1121" s="5"/>
      <c r="C1121" s="5"/>
      <c r="D1121" s="5"/>
      <c r="E1121" s="5"/>
      <c r="F1121" s="6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9"/>
      <c r="R1121" s="9"/>
      <c r="S1121" s="9"/>
      <c r="T1121" s="9"/>
    </row>
    <row r="1122" spans="1:20" x14ac:dyDescent="0.25">
      <c r="A1122" s="5"/>
      <c r="B1122" s="5"/>
      <c r="C1122" s="5"/>
      <c r="D1122" s="5"/>
      <c r="E1122" s="5"/>
      <c r="F1122" s="6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9"/>
      <c r="R1122" s="9"/>
      <c r="S1122" s="9"/>
      <c r="T1122" s="9"/>
    </row>
    <row r="1123" spans="1:20" x14ac:dyDescent="0.25">
      <c r="A1123" s="5"/>
      <c r="B1123" s="5"/>
      <c r="C1123" s="5"/>
      <c r="D1123" s="5"/>
      <c r="E1123" s="5"/>
      <c r="F1123" s="6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9"/>
      <c r="R1123" s="9"/>
      <c r="S1123" s="9"/>
      <c r="T1123" s="9"/>
    </row>
    <row r="1124" spans="1:20" x14ac:dyDescent="0.25">
      <c r="A1124" s="5"/>
      <c r="B1124" s="5"/>
      <c r="C1124" s="5"/>
      <c r="D1124" s="5"/>
      <c r="E1124" s="5"/>
      <c r="F1124" s="6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9"/>
      <c r="R1124" s="9"/>
      <c r="S1124" s="9"/>
      <c r="T1124" s="9"/>
    </row>
    <row r="1125" spans="1:20" x14ac:dyDescent="0.25">
      <c r="A1125" s="5"/>
      <c r="B1125" s="5"/>
      <c r="C1125" s="5"/>
      <c r="D1125" s="5"/>
      <c r="E1125" s="5"/>
      <c r="F1125" s="6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9"/>
      <c r="R1125" s="9"/>
      <c r="S1125" s="9"/>
      <c r="T1125" s="9"/>
    </row>
    <row r="1126" spans="1:20" x14ac:dyDescent="0.25">
      <c r="A1126" s="5"/>
      <c r="B1126" s="5"/>
      <c r="C1126" s="5"/>
      <c r="D1126" s="5"/>
      <c r="E1126" s="5"/>
      <c r="F1126" s="6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9"/>
      <c r="R1126" s="9"/>
      <c r="S1126" s="9"/>
      <c r="T1126" s="9"/>
    </row>
    <row r="1127" spans="1:20" x14ac:dyDescent="0.25">
      <c r="A1127" s="5"/>
      <c r="B1127" s="5"/>
      <c r="C1127" s="5"/>
      <c r="D1127" s="5"/>
      <c r="E1127" s="5"/>
      <c r="F1127" s="6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9"/>
      <c r="R1127" s="9"/>
      <c r="S1127" s="9"/>
      <c r="T1127" s="9"/>
    </row>
    <row r="1128" spans="1:20" x14ac:dyDescent="0.25">
      <c r="A1128" s="5"/>
      <c r="B1128" s="5"/>
      <c r="C1128" s="5"/>
      <c r="D1128" s="5"/>
      <c r="E1128" s="5"/>
      <c r="F1128" s="6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9"/>
      <c r="R1128" s="9"/>
      <c r="S1128" s="9"/>
      <c r="T1128" s="9"/>
    </row>
    <row r="1129" spans="1:20" x14ac:dyDescent="0.25">
      <c r="A1129" s="5"/>
      <c r="B1129" s="5"/>
      <c r="C1129" s="5"/>
      <c r="D1129" s="5"/>
      <c r="E1129" s="5"/>
      <c r="F1129" s="6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9"/>
      <c r="R1129" s="9"/>
      <c r="S1129" s="9"/>
      <c r="T1129" s="9"/>
    </row>
    <row r="1130" spans="1:20" x14ac:dyDescent="0.25">
      <c r="A1130" s="5"/>
      <c r="B1130" s="5"/>
      <c r="C1130" s="5"/>
      <c r="D1130" s="5"/>
      <c r="E1130" s="5"/>
      <c r="F1130" s="6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9"/>
      <c r="R1130" s="9"/>
      <c r="S1130" s="9"/>
      <c r="T1130" s="9"/>
    </row>
    <row r="1131" spans="1:20" x14ac:dyDescent="0.25">
      <c r="A1131" s="5"/>
      <c r="B1131" s="5"/>
      <c r="C1131" s="5"/>
      <c r="D1131" s="5"/>
      <c r="E1131" s="5"/>
      <c r="F1131" s="6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9"/>
      <c r="R1131" s="9"/>
      <c r="S1131" s="9"/>
      <c r="T1131" s="9"/>
    </row>
    <row r="1132" spans="1:20" x14ac:dyDescent="0.25">
      <c r="A1132" s="5"/>
      <c r="B1132" s="5"/>
      <c r="C1132" s="5"/>
      <c r="D1132" s="5"/>
      <c r="E1132" s="5"/>
      <c r="F1132" s="6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9"/>
      <c r="R1132" s="9"/>
      <c r="S1132" s="9"/>
      <c r="T1132" s="9"/>
    </row>
    <row r="1133" spans="1:20" x14ac:dyDescent="0.25">
      <c r="A1133" s="5"/>
      <c r="B1133" s="5"/>
      <c r="C1133" s="5"/>
      <c r="D1133" s="5"/>
      <c r="E1133" s="5"/>
      <c r="F1133" s="6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9"/>
      <c r="R1133" s="9"/>
      <c r="S1133" s="9"/>
      <c r="T1133" s="9"/>
    </row>
    <row r="1134" spans="1:20" x14ac:dyDescent="0.25">
      <c r="A1134" s="5"/>
      <c r="B1134" s="5"/>
      <c r="C1134" s="5"/>
      <c r="D1134" s="5"/>
      <c r="E1134" s="5"/>
      <c r="F1134" s="6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9"/>
      <c r="R1134" s="9"/>
      <c r="S1134" s="9"/>
      <c r="T1134" s="9"/>
    </row>
    <row r="1135" spans="1:20" x14ac:dyDescent="0.25">
      <c r="A1135" s="5"/>
      <c r="B1135" s="5"/>
      <c r="C1135" s="5"/>
      <c r="D1135" s="5"/>
      <c r="E1135" s="5"/>
      <c r="F1135" s="6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9"/>
      <c r="R1135" s="9"/>
      <c r="S1135" s="9"/>
      <c r="T1135" s="9"/>
    </row>
    <row r="1136" spans="1:20" x14ac:dyDescent="0.25">
      <c r="A1136" s="5"/>
      <c r="B1136" s="5"/>
      <c r="C1136" s="5"/>
      <c r="D1136" s="5"/>
      <c r="E1136" s="5"/>
      <c r="F1136" s="6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9"/>
      <c r="R1136" s="9"/>
      <c r="S1136" s="9"/>
      <c r="T1136" s="9"/>
    </row>
    <row r="1137" spans="1:20" x14ac:dyDescent="0.25">
      <c r="A1137" s="5"/>
      <c r="B1137" s="5"/>
      <c r="C1137" s="5"/>
      <c r="D1137" s="5"/>
      <c r="E1137" s="5"/>
      <c r="F1137" s="6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9"/>
      <c r="R1137" s="9"/>
      <c r="S1137" s="9"/>
      <c r="T1137" s="9"/>
    </row>
    <row r="1138" spans="1:20" x14ac:dyDescent="0.25">
      <c r="A1138" s="5"/>
      <c r="B1138" s="5"/>
      <c r="C1138" s="5"/>
      <c r="D1138" s="5"/>
      <c r="E1138" s="5"/>
      <c r="F1138" s="6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9"/>
      <c r="R1138" s="9"/>
      <c r="S1138" s="9"/>
      <c r="T1138" s="9"/>
    </row>
    <row r="1139" spans="1:20" x14ac:dyDescent="0.25">
      <c r="A1139" s="5"/>
      <c r="B1139" s="5"/>
      <c r="C1139" s="5"/>
      <c r="D1139" s="5"/>
      <c r="E1139" s="5"/>
      <c r="F1139" s="6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9"/>
      <c r="R1139" s="9"/>
      <c r="S1139" s="9"/>
      <c r="T1139" s="9"/>
    </row>
    <row r="1140" spans="1:20" x14ac:dyDescent="0.25">
      <c r="A1140" s="5"/>
      <c r="B1140" s="5"/>
      <c r="C1140" s="5"/>
      <c r="D1140" s="5"/>
      <c r="E1140" s="5"/>
      <c r="F1140" s="6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9"/>
      <c r="R1140" s="9"/>
      <c r="S1140" s="9"/>
      <c r="T1140" s="9"/>
    </row>
    <row r="1141" spans="1:20" x14ac:dyDescent="0.25">
      <c r="A1141" s="5"/>
      <c r="B1141" s="5"/>
      <c r="C1141" s="5"/>
      <c r="D1141" s="5"/>
      <c r="E1141" s="5"/>
      <c r="F1141" s="6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9"/>
      <c r="R1141" s="9"/>
      <c r="S1141" s="9"/>
      <c r="T1141" s="9"/>
    </row>
    <row r="1142" spans="1:20" x14ac:dyDescent="0.25">
      <c r="A1142" s="5"/>
      <c r="B1142" s="5"/>
      <c r="C1142" s="5"/>
      <c r="D1142" s="5"/>
      <c r="E1142" s="5"/>
      <c r="F1142" s="6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9"/>
      <c r="R1142" s="9"/>
      <c r="S1142" s="9"/>
      <c r="T1142" s="9"/>
    </row>
    <row r="1143" spans="1:20" x14ac:dyDescent="0.25">
      <c r="A1143" s="5"/>
      <c r="B1143" s="5"/>
      <c r="C1143" s="5"/>
      <c r="D1143" s="5"/>
      <c r="E1143" s="5"/>
      <c r="F1143" s="6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9"/>
      <c r="R1143" s="9"/>
      <c r="S1143" s="9"/>
      <c r="T1143" s="9"/>
    </row>
    <row r="1144" spans="1:20" x14ac:dyDescent="0.25">
      <c r="A1144" s="5"/>
      <c r="B1144" s="5"/>
      <c r="C1144" s="5"/>
      <c r="D1144" s="5"/>
      <c r="E1144" s="5"/>
      <c r="F1144" s="6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9"/>
      <c r="R1144" s="9"/>
      <c r="S1144" s="9"/>
      <c r="T1144" s="9"/>
    </row>
    <row r="1145" spans="1:20" x14ac:dyDescent="0.25">
      <c r="A1145" s="5"/>
      <c r="B1145" s="5"/>
      <c r="C1145" s="5"/>
      <c r="D1145" s="5"/>
      <c r="E1145" s="5"/>
      <c r="F1145" s="6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9"/>
      <c r="R1145" s="9"/>
      <c r="S1145" s="9"/>
      <c r="T1145" s="9"/>
    </row>
    <row r="1146" spans="1:20" x14ac:dyDescent="0.25">
      <c r="A1146" s="5"/>
      <c r="B1146" s="5"/>
      <c r="C1146" s="5"/>
      <c r="D1146" s="5"/>
      <c r="E1146" s="5"/>
      <c r="F1146" s="6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9"/>
      <c r="R1146" s="9"/>
      <c r="S1146" s="9"/>
      <c r="T1146" s="9"/>
    </row>
    <row r="1147" spans="1:20" x14ac:dyDescent="0.25">
      <c r="A1147" s="5"/>
      <c r="B1147" s="5"/>
      <c r="C1147" s="5"/>
      <c r="D1147" s="5"/>
      <c r="E1147" s="5"/>
      <c r="F1147" s="6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9"/>
      <c r="R1147" s="9"/>
      <c r="S1147" s="9"/>
      <c r="T1147" s="9"/>
    </row>
    <row r="1148" spans="1:20" x14ac:dyDescent="0.25">
      <c r="A1148" s="5"/>
      <c r="B1148" s="5"/>
      <c r="C1148" s="5"/>
      <c r="D1148" s="5"/>
      <c r="E1148" s="5"/>
      <c r="F1148" s="6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9"/>
      <c r="R1148" s="9"/>
      <c r="S1148" s="9"/>
      <c r="T1148" s="9"/>
    </row>
    <row r="1149" spans="1:20" x14ac:dyDescent="0.25">
      <c r="A1149" s="5"/>
      <c r="B1149" s="5"/>
      <c r="C1149" s="5"/>
      <c r="D1149" s="5"/>
      <c r="E1149" s="5"/>
      <c r="F1149" s="6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9"/>
      <c r="R1149" s="9"/>
      <c r="S1149" s="9"/>
      <c r="T1149" s="9"/>
    </row>
    <row r="1150" spans="1:20" x14ac:dyDescent="0.25">
      <c r="A1150" s="5"/>
      <c r="B1150" s="5"/>
      <c r="C1150" s="5"/>
      <c r="D1150" s="5"/>
      <c r="E1150" s="5"/>
      <c r="F1150" s="6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9"/>
      <c r="R1150" s="9"/>
      <c r="S1150" s="9"/>
      <c r="T1150" s="9"/>
    </row>
    <row r="1151" spans="1:20" x14ac:dyDescent="0.25">
      <c r="A1151" s="5"/>
      <c r="B1151" s="5"/>
      <c r="C1151" s="5"/>
      <c r="D1151" s="5"/>
      <c r="E1151" s="5"/>
      <c r="F1151" s="6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9"/>
      <c r="R1151" s="9"/>
      <c r="S1151" s="9"/>
      <c r="T1151" s="9"/>
    </row>
    <row r="1152" spans="1:20" x14ac:dyDescent="0.25">
      <c r="A1152" s="5"/>
      <c r="B1152" s="5"/>
      <c r="C1152" s="5"/>
      <c r="D1152" s="5"/>
      <c r="E1152" s="5"/>
      <c r="F1152" s="6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9"/>
      <c r="R1152" s="9"/>
      <c r="S1152" s="9"/>
      <c r="T1152" s="9"/>
    </row>
    <row r="1153" spans="1:20" x14ac:dyDescent="0.25">
      <c r="A1153" s="5"/>
      <c r="B1153" s="5"/>
      <c r="C1153" s="5"/>
      <c r="D1153" s="5"/>
      <c r="E1153" s="5"/>
      <c r="F1153" s="6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9"/>
      <c r="R1153" s="9"/>
      <c r="S1153" s="9"/>
      <c r="T1153" s="9"/>
    </row>
    <row r="1154" spans="1:20" x14ac:dyDescent="0.25">
      <c r="A1154" s="5"/>
      <c r="B1154" s="5"/>
      <c r="C1154" s="5"/>
      <c r="D1154" s="5"/>
      <c r="E1154" s="5"/>
      <c r="F1154" s="6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9"/>
      <c r="R1154" s="9"/>
      <c r="S1154" s="9"/>
      <c r="T1154" s="9"/>
    </row>
    <row r="1155" spans="1:20" x14ac:dyDescent="0.25">
      <c r="A1155" s="5"/>
      <c r="B1155" s="5"/>
      <c r="C1155" s="5"/>
      <c r="D1155" s="5"/>
      <c r="E1155" s="5"/>
      <c r="F1155" s="6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9"/>
      <c r="R1155" s="9"/>
      <c r="S1155" s="9"/>
      <c r="T1155" s="9"/>
    </row>
    <row r="1156" spans="1:20" x14ac:dyDescent="0.25">
      <c r="A1156" s="5"/>
      <c r="B1156" s="5"/>
      <c r="C1156" s="5"/>
      <c r="D1156" s="5"/>
      <c r="E1156" s="5"/>
      <c r="F1156" s="6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9"/>
      <c r="R1156" s="9"/>
      <c r="S1156" s="9"/>
      <c r="T1156" s="9"/>
    </row>
    <row r="1157" spans="1:20" x14ac:dyDescent="0.25">
      <c r="A1157" s="5"/>
      <c r="B1157" s="5"/>
      <c r="C1157" s="5"/>
      <c r="D1157" s="5"/>
      <c r="E1157" s="5"/>
      <c r="F1157" s="6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9"/>
      <c r="R1157" s="9"/>
      <c r="S1157" s="9"/>
      <c r="T1157" s="9"/>
    </row>
    <row r="1158" spans="1:20" x14ac:dyDescent="0.25">
      <c r="A1158" s="5"/>
      <c r="B1158" s="5"/>
      <c r="C1158" s="5"/>
      <c r="D1158" s="5"/>
      <c r="E1158" s="5"/>
      <c r="F1158" s="6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9"/>
      <c r="R1158" s="9"/>
      <c r="S1158" s="9"/>
      <c r="T1158" s="9"/>
    </row>
    <row r="1159" spans="1:20" x14ac:dyDescent="0.25">
      <c r="A1159" s="5"/>
      <c r="B1159" s="5"/>
      <c r="C1159" s="5"/>
      <c r="D1159" s="5"/>
      <c r="E1159" s="5"/>
      <c r="F1159" s="6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9"/>
      <c r="R1159" s="9"/>
      <c r="S1159" s="9"/>
      <c r="T1159" s="9"/>
    </row>
    <row r="1160" spans="1:20" x14ac:dyDescent="0.25">
      <c r="A1160" s="5"/>
      <c r="B1160" s="5"/>
      <c r="C1160" s="5"/>
      <c r="D1160" s="5"/>
      <c r="E1160" s="5"/>
      <c r="F1160" s="6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9"/>
      <c r="R1160" s="9"/>
      <c r="S1160" s="9"/>
      <c r="T1160" s="9"/>
    </row>
    <row r="1161" spans="1:20" x14ac:dyDescent="0.25">
      <c r="A1161" s="5"/>
      <c r="B1161" s="5"/>
      <c r="C1161" s="5"/>
      <c r="D1161" s="5"/>
      <c r="E1161" s="5"/>
      <c r="F1161" s="6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9"/>
      <c r="R1161" s="9"/>
      <c r="S1161" s="9"/>
      <c r="T1161" s="9"/>
    </row>
    <row r="1162" spans="1:20" x14ac:dyDescent="0.25">
      <c r="A1162" s="5"/>
      <c r="B1162" s="5"/>
      <c r="C1162" s="5"/>
      <c r="D1162" s="5"/>
      <c r="E1162" s="5"/>
      <c r="F1162" s="6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9"/>
      <c r="R1162" s="9"/>
      <c r="S1162" s="9"/>
      <c r="T1162" s="9"/>
    </row>
    <row r="1163" spans="1:20" x14ac:dyDescent="0.25">
      <c r="A1163" s="5"/>
      <c r="B1163" s="5"/>
      <c r="C1163" s="5"/>
      <c r="D1163" s="5"/>
      <c r="E1163" s="5"/>
      <c r="F1163" s="6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9"/>
      <c r="R1163" s="9"/>
      <c r="S1163" s="9"/>
      <c r="T1163" s="9"/>
    </row>
    <row r="1164" spans="1:20" x14ac:dyDescent="0.25">
      <c r="A1164" s="5"/>
      <c r="B1164" s="5"/>
      <c r="C1164" s="5"/>
      <c r="D1164" s="5"/>
      <c r="E1164" s="5"/>
      <c r="F1164" s="6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9"/>
      <c r="R1164" s="9"/>
      <c r="S1164" s="9"/>
      <c r="T1164" s="9"/>
    </row>
    <row r="1165" spans="1:20" x14ac:dyDescent="0.25">
      <c r="A1165" s="5"/>
      <c r="B1165" s="5"/>
      <c r="C1165" s="5"/>
      <c r="D1165" s="5"/>
      <c r="E1165" s="5"/>
      <c r="F1165" s="6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9"/>
      <c r="R1165" s="9"/>
      <c r="S1165" s="9"/>
      <c r="T1165" s="9"/>
    </row>
    <row r="1166" spans="1:20" x14ac:dyDescent="0.25">
      <c r="A1166" s="5"/>
      <c r="B1166" s="5"/>
      <c r="C1166" s="5"/>
      <c r="D1166" s="5"/>
      <c r="E1166" s="5"/>
      <c r="F1166" s="6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9"/>
      <c r="R1166" s="9"/>
      <c r="S1166" s="9"/>
      <c r="T1166" s="9"/>
    </row>
    <row r="1167" spans="1:20" x14ac:dyDescent="0.25">
      <c r="A1167" s="5"/>
      <c r="B1167" s="5"/>
      <c r="C1167" s="5"/>
      <c r="D1167" s="5"/>
      <c r="E1167" s="5"/>
      <c r="F1167" s="6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9"/>
      <c r="R1167" s="9"/>
      <c r="S1167" s="9"/>
      <c r="T1167" s="9"/>
    </row>
    <row r="1168" spans="1:20" x14ac:dyDescent="0.25">
      <c r="A1168" s="5"/>
      <c r="B1168" s="5"/>
      <c r="C1168" s="5"/>
      <c r="D1168" s="5"/>
      <c r="E1168" s="5"/>
      <c r="F1168" s="6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9"/>
      <c r="R1168" s="9"/>
      <c r="S1168" s="9"/>
      <c r="T1168" s="9"/>
    </row>
    <row r="1169" spans="1:20" x14ac:dyDescent="0.25">
      <c r="A1169" s="5"/>
      <c r="B1169" s="5"/>
      <c r="C1169" s="5"/>
      <c r="D1169" s="5"/>
      <c r="E1169" s="5"/>
      <c r="F1169" s="6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9"/>
      <c r="R1169" s="9"/>
      <c r="S1169" s="9"/>
      <c r="T1169" s="9"/>
    </row>
    <row r="1170" spans="1:20" x14ac:dyDescent="0.25">
      <c r="A1170" s="5"/>
      <c r="B1170" s="5"/>
      <c r="C1170" s="5"/>
      <c r="D1170" s="5"/>
      <c r="E1170" s="5"/>
      <c r="F1170" s="6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9"/>
      <c r="R1170" s="9"/>
      <c r="S1170" s="9"/>
      <c r="T1170" s="9"/>
    </row>
    <row r="1171" spans="1:20" x14ac:dyDescent="0.25">
      <c r="A1171" s="5"/>
      <c r="B1171" s="5"/>
      <c r="C1171" s="5"/>
      <c r="D1171" s="5"/>
      <c r="E1171" s="5"/>
      <c r="F1171" s="6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9"/>
      <c r="R1171" s="9"/>
      <c r="S1171" s="9"/>
      <c r="T1171" s="9"/>
    </row>
    <row r="1172" spans="1:20" x14ac:dyDescent="0.25">
      <c r="A1172" s="5"/>
      <c r="B1172" s="5"/>
      <c r="C1172" s="5"/>
      <c r="D1172" s="5"/>
      <c r="E1172" s="5"/>
      <c r="F1172" s="6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9"/>
      <c r="R1172" s="9"/>
      <c r="S1172" s="9"/>
      <c r="T1172" s="9"/>
    </row>
    <row r="1173" spans="1:20" x14ac:dyDescent="0.25">
      <c r="A1173" s="5"/>
      <c r="B1173" s="5"/>
      <c r="C1173" s="5"/>
      <c r="D1173" s="5"/>
      <c r="E1173" s="5"/>
      <c r="F1173" s="6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9"/>
      <c r="R1173" s="9"/>
      <c r="S1173" s="9"/>
      <c r="T1173" s="9"/>
    </row>
    <row r="1174" spans="1:20" x14ac:dyDescent="0.25">
      <c r="A1174" s="5"/>
      <c r="B1174" s="5"/>
      <c r="C1174" s="5"/>
      <c r="D1174" s="5"/>
      <c r="E1174" s="5"/>
      <c r="F1174" s="6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9"/>
      <c r="R1174" s="9"/>
      <c r="S1174" s="9"/>
      <c r="T1174" s="9"/>
    </row>
    <row r="1175" spans="1:20" x14ac:dyDescent="0.25">
      <c r="A1175" s="5"/>
      <c r="B1175" s="5"/>
      <c r="C1175" s="5"/>
      <c r="D1175" s="5"/>
      <c r="E1175" s="5"/>
      <c r="F1175" s="6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9"/>
      <c r="R1175" s="9"/>
      <c r="S1175" s="9"/>
      <c r="T1175" s="9"/>
    </row>
    <row r="1176" spans="1:20" x14ac:dyDescent="0.25">
      <c r="A1176" s="5"/>
      <c r="B1176" s="5"/>
      <c r="C1176" s="5"/>
      <c r="D1176" s="5"/>
      <c r="E1176" s="5"/>
      <c r="F1176" s="6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9"/>
      <c r="R1176" s="9"/>
      <c r="S1176" s="9"/>
      <c r="T1176" s="9"/>
    </row>
    <row r="1177" spans="1:20" x14ac:dyDescent="0.25">
      <c r="A1177" s="5"/>
      <c r="B1177" s="5"/>
      <c r="C1177" s="5"/>
      <c r="D1177" s="5"/>
      <c r="E1177" s="5"/>
      <c r="F1177" s="6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9"/>
      <c r="R1177" s="9"/>
      <c r="S1177" s="9"/>
      <c r="T1177" s="9"/>
    </row>
    <row r="1178" spans="1:20" x14ac:dyDescent="0.25">
      <c r="A1178" s="5"/>
      <c r="B1178" s="5"/>
      <c r="C1178" s="5"/>
      <c r="D1178" s="5"/>
      <c r="E1178" s="5"/>
      <c r="F1178" s="6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9"/>
      <c r="R1178" s="9"/>
      <c r="S1178" s="9"/>
      <c r="T1178" s="9"/>
    </row>
    <row r="1179" spans="1:20" x14ac:dyDescent="0.25">
      <c r="A1179" s="5"/>
      <c r="B1179" s="5"/>
      <c r="C1179" s="5"/>
      <c r="D1179" s="5"/>
      <c r="E1179" s="5"/>
      <c r="F1179" s="6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9"/>
      <c r="R1179" s="9"/>
      <c r="S1179" s="9"/>
      <c r="T1179" s="9"/>
    </row>
    <row r="1180" spans="1:20" x14ac:dyDescent="0.25">
      <c r="A1180" s="5"/>
      <c r="B1180" s="5"/>
      <c r="C1180" s="5"/>
      <c r="D1180" s="5"/>
      <c r="E1180" s="5"/>
      <c r="F1180" s="6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9"/>
      <c r="R1180" s="9"/>
      <c r="S1180" s="9"/>
      <c r="T1180" s="9"/>
    </row>
    <row r="1181" spans="1:20" x14ac:dyDescent="0.25">
      <c r="A1181" s="5"/>
      <c r="B1181" s="5"/>
      <c r="C1181" s="5"/>
      <c r="D1181" s="5"/>
      <c r="E1181" s="5"/>
      <c r="F1181" s="6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9"/>
      <c r="R1181" s="9"/>
      <c r="S1181" s="9"/>
      <c r="T1181" s="9"/>
    </row>
    <row r="1182" spans="1:20" x14ac:dyDescent="0.25">
      <c r="A1182" s="5"/>
      <c r="B1182" s="5"/>
      <c r="C1182" s="5"/>
      <c r="D1182" s="5"/>
      <c r="E1182" s="5"/>
      <c r="F1182" s="6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9"/>
      <c r="R1182" s="9"/>
      <c r="S1182" s="9"/>
      <c r="T1182" s="9"/>
    </row>
    <row r="1183" spans="1:20" x14ac:dyDescent="0.25">
      <c r="A1183" s="5"/>
      <c r="B1183" s="5"/>
      <c r="C1183" s="5"/>
      <c r="D1183" s="5"/>
      <c r="E1183" s="5"/>
      <c r="F1183" s="6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9"/>
      <c r="R1183" s="9"/>
      <c r="S1183" s="9"/>
      <c r="T1183" s="9"/>
    </row>
    <row r="1184" spans="1:20" x14ac:dyDescent="0.25">
      <c r="A1184" s="5"/>
      <c r="B1184" s="5"/>
      <c r="C1184" s="5"/>
      <c r="D1184" s="5"/>
      <c r="E1184" s="5"/>
      <c r="F1184" s="6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9"/>
      <c r="R1184" s="9"/>
      <c r="S1184" s="9"/>
      <c r="T1184" s="9"/>
    </row>
    <row r="1185" spans="1:20" x14ac:dyDescent="0.25">
      <c r="A1185" s="5"/>
      <c r="B1185" s="5"/>
      <c r="C1185" s="5"/>
      <c r="D1185" s="5"/>
      <c r="E1185" s="5"/>
      <c r="F1185" s="6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9"/>
      <c r="R1185" s="9"/>
      <c r="S1185" s="9"/>
      <c r="T1185" s="9"/>
    </row>
    <row r="1186" spans="1:20" x14ac:dyDescent="0.25">
      <c r="A1186" s="5"/>
      <c r="B1186" s="5"/>
      <c r="C1186" s="5"/>
      <c r="D1186" s="5"/>
      <c r="E1186" s="5"/>
      <c r="F1186" s="6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9"/>
      <c r="R1186" s="9"/>
      <c r="S1186" s="9"/>
      <c r="T1186" s="9"/>
    </row>
    <row r="1187" spans="1:20" x14ac:dyDescent="0.25">
      <c r="A1187" s="5"/>
      <c r="B1187" s="5"/>
      <c r="C1187" s="5"/>
      <c r="D1187" s="5"/>
      <c r="E1187" s="5"/>
      <c r="F1187" s="6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9"/>
      <c r="R1187" s="9"/>
      <c r="S1187" s="9"/>
      <c r="T1187" s="9"/>
    </row>
    <row r="1188" spans="1:20" x14ac:dyDescent="0.25">
      <c r="A1188" s="5"/>
      <c r="B1188" s="5"/>
      <c r="C1188" s="5"/>
      <c r="D1188" s="5"/>
      <c r="E1188" s="5"/>
      <c r="F1188" s="6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9"/>
      <c r="R1188" s="9"/>
      <c r="S1188" s="9"/>
      <c r="T1188" s="9"/>
    </row>
    <row r="1189" spans="1:20" x14ac:dyDescent="0.25">
      <c r="A1189" s="5"/>
      <c r="B1189" s="5"/>
      <c r="C1189" s="5"/>
      <c r="D1189" s="5"/>
      <c r="E1189" s="5"/>
      <c r="F1189" s="6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9"/>
      <c r="R1189" s="9"/>
      <c r="S1189" s="9"/>
      <c r="T1189" s="9"/>
    </row>
    <row r="1190" spans="1:20" x14ac:dyDescent="0.25">
      <c r="A1190" s="5"/>
      <c r="B1190" s="5"/>
      <c r="C1190" s="5"/>
      <c r="D1190" s="5"/>
      <c r="E1190" s="5"/>
      <c r="F1190" s="6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9"/>
      <c r="R1190" s="9"/>
      <c r="S1190" s="9"/>
      <c r="T1190" s="9"/>
    </row>
    <row r="1191" spans="1:20" x14ac:dyDescent="0.25">
      <c r="A1191" s="5"/>
      <c r="B1191" s="5"/>
      <c r="C1191" s="5"/>
      <c r="D1191" s="5"/>
      <c r="E1191" s="5"/>
      <c r="F1191" s="6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9"/>
      <c r="R1191" s="9"/>
      <c r="S1191" s="9"/>
      <c r="T1191" s="9"/>
    </row>
    <row r="1192" spans="1:20" x14ac:dyDescent="0.25">
      <c r="A1192" s="5"/>
      <c r="B1192" s="5"/>
      <c r="C1192" s="5"/>
      <c r="D1192" s="5"/>
      <c r="E1192" s="5"/>
      <c r="F1192" s="6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9"/>
      <c r="R1192" s="9"/>
      <c r="S1192" s="9"/>
      <c r="T1192" s="9"/>
    </row>
    <row r="1193" spans="1:20" x14ac:dyDescent="0.25">
      <c r="A1193" s="5"/>
      <c r="B1193" s="5"/>
      <c r="C1193" s="5"/>
      <c r="D1193" s="5"/>
      <c r="E1193" s="5"/>
      <c r="F1193" s="6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9"/>
      <c r="R1193" s="9"/>
      <c r="S1193" s="9"/>
      <c r="T1193" s="9"/>
    </row>
    <row r="1194" spans="1:20" x14ac:dyDescent="0.25">
      <c r="A1194" s="5"/>
      <c r="B1194" s="5"/>
      <c r="C1194" s="5"/>
      <c r="D1194" s="5"/>
      <c r="E1194" s="5"/>
      <c r="F1194" s="6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9"/>
      <c r="R1194" s="9"/>
      <c r="S1194" s="9"/>
      <c r="T1194" s="9"/>
    </row>
    <row r="1195" spans="1:20" x14ac:dyDescent="0.25">
      <c r="A1195" s="5"/>
      <c r="B1195" s="5"/>
      <c r="C1195" s="5"/>
      <c r="D1195" s="5"/>
      <c r="E1195" s="5"/>
      <c r="F1195" s="6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9"/>
      <c r="R1195" s="9"/>
      <c r="S1195" s="9"/>
      <c r="T1195" s="9"/>
    </row>
    <row r="1196" spans="1:20" x14ac:dyDescent="0.25">
      <c r="A1196" s="5"/>
      <c r="B1196" s="5"/>
      <c r="C1196" s="5"/>
      <c r="D1196" s="5"/>
      <c r="E1196" s="5"/>
      <c r="F1196" s="6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9"/>
      <c r="R1196" s="9"/>
      <c r="S1196" s="9"/>
      <c r="T1196" s="9"/>
    </row>
    <row r="1197" spans="1:20" x14ac:dyDescent="0.25">
      <c r="A1197" s="5"/>
      <c r="B1197" s="5"/>
      <c r="C1197" s="5"/>
      <c r="D1197" s="5"/>
      <c r="E1197" s="5"/>
      <c r="F1197" s="6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9"/>
      <c r="R1197" s="9"/>
      <c r="S1197" s="9"/>
      <c r="T1197" s="9"/>
    </row>
    <row r="1198" spans="1:20" x14ac:dyDescent="0.25">
      <c r="A1198" s="5"/>
      <c r="B1198" s="5"/>
      <c r="C1198" s="5"/>
      <c r="D1198" s="5"/>
      <c r="E1198" s="5"/>
      <c r="F1198" s="6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9"/>
      <c r="R1198" s="9"/>
      <c r="S1198" s="9"/>
      <c r="T1198" s="9"/>
    </row>
    <row r="1199" spans="1:20" x14ac:dyDescent="0.25">
      <c r="A1199" s="5"/>
      <c r="B1199" s="5"/>
      <c r="C1199" s="5"/>
      <c r="D1199" s="5"/>
      <c r="E1199" s="5"/>
      <c r="F1199" s="6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9"/>
      <c r="R1199" s="9"/>
      <c r="S1199" s="9"/>
      <c r="T1199" s="9"/>
    </row>
    <row r="1200" spans="1:20" x14ac:dyDescent="0.25">
      <c r="A1200" s="5"/>
      <c r="B1200" s="5"/>
      <c r="C1200" s="5"/>
      <c r="D1200" s="5"/>
      <c r="E1200" s="5"/>
      <c r="F1200" s="6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9"/>
      <c r="R1200" s="9"/>
      <c r="S1200" s="9"/>
      <c r="T1200" s="9"/>
    </row>
    <row r="1201" spans="1:20" x14ac:dyDescent="0.25">
      <c r="A1201" s="5"/>
      <c r="B1201" s="5"/>
      <c r="C1201" s="5"/>
      <c r="D1201" s="5"/>
      <c r="E1201" s="5"/>
      <c r="F1201" s="6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9"/>
      <c r="R1201" s="9"/>
      <c r="S1201" s="9"/>
      <c r="T1201" s="9"/>
    </row>
    <row r="1202" spans="1:20" x14ac:dyDescent="0.25">
      <c r="A1202" s="5"/>
      <c r="B1202" s="5"/>
      <c r="C1202" s="5"/>
      <c r="D1202" s="5"/>
      <c r="E1202" s="5"/>
      <c r="F1202" s="6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9"/>
      <c r="R1202" s="9"/>
      <c r="S1202" s="9"/>
      <c r="T1202" s="9"/>
    </row>
    <row r="1203" spans="1:20" x14ac:dyDescent="0.25">
      <c r="A1203" s="5"/>
      <c r="B1203" s="5"/>
      <c r="C1203" s="5"/>
      <c r="D1203" s="5"/>
      <c r="E1203" s="5"/>
      <c r="F1203" s="6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9"/>
      <c r="R1203" s="9"/>
      <c r="S1203" s="9"/>
      <c r="T1203" s="9"/>
    </row>
    <row r="1204" spans="1:20" x14ac:dyDescent="0.25">
      <c r="A1204" s="5"/>
      <c r="B1204" s="5"/>
      <c r="C1204" s="5"/>
      <c r="D1204" s="5"/>
      <c r="E1204" s="5"/>
      <c r="F1204" s="6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9"/>
      <c r="R1204" s="9"/>
      <c r="S1204" s="9"/>
      <c r="T1204" s="9"/>
    </row>
    <row r="1205" spans="1:20" x14ac:dyDescent="0.25">
      <c r="A1205" s="5"/>
      <c r="B1205" s="5"/>
      <c r="C1205" s="5"/>
      <c r="D1205" s="5"/>
      <c r="E1205" s="5"/>
      <c r="F1205" s="6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9"/>
      <c r="R1205" s="9"/>
      <c r="S1205" s="9"/>
      <c r="T1205" s="9"/>
    </row>
    <row r="1206" spans="1:20" x14ac:dyDescent="0.25">
      <c r="A1206" s="5"/>
      <c r="B1206" s="5"/>
      <c r="C1206" s="5"/>
      <c r="D1206" s="5"/>
      <c r="E1206" s="5"/>
      <c r="F1206" s="6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9"/>
      <c r="R1206" s="9"/>
      <c r="S1206" s="9"/>
      <c r="T1206" s="9"/>
    </row>
    <row r="1207" spans="1:20" x14ac:dyDescent="0.25">
      <c r="A1207" s="5"/>
      <c r="B1207" s="5"/>
      <c r="C1207" s="5"/>
      <c r="D1207" s="5"/>
      <c r="E1207" s="5"/>
      <c r="F1207" s="6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9"/>
      <c r="R1207" s="9"/>
      <c r="S1207" s="9"/>
      <c r="T1207" s="9"/>
    </row>
    <row r="1208" spans="1:20" x14ac:dyDescent="0.25">
      <c r="A1208" s="5"/>
      <c r="B1208" s="5"/>
      <c r="C1208" s="5"/>
      <c r="D1208" s="5"/>
      <c r="E1208" s="5"/>
      <c r="F1208" s="6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9"/>
      <c r="R1208" s="9"/>
      <c r="S1208" s="9"/>
      <c r="T1208" s="9"/>
    </row>
    <row r="1209" spans="1:20" x14ac:dyDescent="0.25">
      <c r="A1209" s="5"/>
      <c r="B1209" s="5"/>
      <c r="C1209" s="5"/>
      <c r="D1209" s="5"/>
      <c r="E1209" s="5"/>
      <c r="F1209" s="6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9"/>
      <c r="R1209" s="9"/>
      <c r="S1209" s="9"/>
      <c r="T1209" s="9"/>
    </row>
    <row r="1210" spans="1:20" x14ac:dyDescent="0.25">
      <c r="A1210" s="5"/>
      <c r="B1210" s="5"/>
      <c r="C1210" s="5"/>
      <c r="D1210" s="5"/>
      <c r="E1210" s="5"/>
      <c r="F1210" s="6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9"/>
      <c r="R1210" s="9"/>
      <c r="S1210" s="9"/>
      <c r="T1210" s="9"/>
    </row>
    <row r="1211" spans="1:20" x14ac:dyDescent="0.25">
      <c r="A1211" s="5"/>
      <c r="B1211" s="5"/>
      <c r="C1211" s="5"/>
      <c r="D1211" s="5"/>
      <c r="E1211" s="5"/>
      <c r="F1211" s="6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9"/>
      <c r="R1211" s="9"/>
      <c r="S1211" s="9"/>
      <c r="T1211" s="9"/>
    </row>
    <row r="1212" spans="1:20" x14ac:dyDescent="0.25">
      <c r="A1212" s="5"/>
      <c r="B1212" s="5"/>
      <c r="C1212" s="5"/>
      <c r="D1212" s="5"/>
      <c r="E1212" s="5"/>
      <c r="F1212" s="6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9"/>
      <c r="R1212" s="9"/>
      <c r="S1212" s="9"/>
      <c r="T1212" s="9"/>
    </row>
    <row r="1213" spans="1:20" x14ac:dyDescent="0.25">
      <c r="A1213" s="5"/>
      <c r="B1213" s="5"/>
      <c r="C1213" s="5"/>
      <c r="D1213" s="5"/>
      <c r="E1213" s="5"/>
      <c r="F1213" s="6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9"/>
      <c r="R1213" s="9"/>
      <c r="S1213" s="9"/>
      <c r="T1213" s="9"/>
    </row>
    <row r="1214" spans="1:20" x14ac:dyDescent="0.25">
      <c r="A1214" s="5"/>
      <c r="B1214" s="5"/>
      <c r="C1214" s="5"/>
      <c r="D1214" s="5"/>
      <c r="E1214" s="5"/>
      <c r="F1214" s="6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9"/>
      <c r="R1214" s="9"/>
      <c r="S1214" s="9"/>
      <c r="T1214" s="9"/>
    </row>
    <row r="1215" spans="1:20" x14ac:dyDescent="0.25">
      <c r="A1215" s="5"/>
      <c r="B1215" s="5"/>
      <c r="C1215" s="5"/>
      <c r="D1215" s="5"/>
      <c r="E1215" s="5"/>
      <c r="F1215" s="6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9"/>
      <c r="R1215" s="9"/>
      <c r="S1215" s="9"/>
      <c r="T1215" s="9"/>
    </row>
    <row r="1216" spans="1:20" x14ac:dyDescent="0.25">
      <c r="A1216" s="5"/>
      <c r="B1216" s="5"/>
      <c r="C1216" s="5"/>
      <c r="D1216" s="5"/>
      <c r="E1216" s="5"/>
      <c r="F1216" s="6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9"/>
      <c r="R1216" s="9"/>
      <c r="S1216" s="9"/>
      <c r="T1216" s="9"/>
    </row>
    <row r="1217" spans="1:20" x14ac:dyDescent="0.25">
      <c r="A1217" s="5"/>
      <c r="B1217" s="5"/>
      <c r="C1217" s="5"/>
      <c r="D1217" s="5"/>
      <c r="E1217" s="5"/>
      <c r="F1217" s="6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9"/>
      <c r="R1217" s="9"/>
      <c r="S1217" s="9"/>
      <c r="T1217" s="9"/>
    </row>
    <row r="1218" spans="1:20" x14ac:dyDescent="0.25">
      <c r="A1218" s="5"/>
      <c r="B1218" s="5"/>
      <c r="C1218" s="5"/>
      <c r="D1218" s="5"/>
      <c r="E1218" s="5"/>
      <c r="F1218" s="6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9"/>
      <c r="R1218" s="9"/>
      <c r="S1218" s="9"/>
      <c r="T1218" s="9"/>
    </row>
    <row r="1219" spans="1:20" x14ac:dyDescent="0.25">
      <c r="A1219" s="5"/>
      <c r="B1219" s="5"/>
      <c r="C1219" s="5"/>
      <c r="D1219" s="5"/>
      <c r="E1219" s="5"/>
      <c r="F1219" s="6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9"/>
      <c r="R1219" s="9"/>
      <c r="S1219" s="9"/>
      <c r="T1219" s="9"/>
    </row>
    <row r="1220" spans="1:20" x14ac:dyDescent="0.25">
      <c r="A1220" s="5"/>
      <c r="B1220" s="5"/>
      <c r="C1220" s="5"/>
      <c r="D1220" s="5"/>
      <c r="E1220" s="5"/>
      <c r="F1220" s="6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9"/>
      <c r="R1220" s="9"/>
      <c r="S1220" s="9"/>
      <c r="T1220" s="9"/>
    </row>
    <row r="1221" spans="1:20" x14ac:dyDescent="0.25">
      <c r="A1221" s="5"/>
      <c r="B1221" s="5"/>
      <c r="C1221" s="5"/>
      <c r="D1221" s="5"/>
      <c r="E1221" s="5"/>
      <c r="F1221" s="6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9"/>
      <c r="R1221" s="9"/>
      <c r="S1221" s="9"/>
      <c r="T1221" s="9"/>
    </row>
    <row r="1222" spans="1:20" x14ac:dyDescent="0.25">
      <c r="A1222" s="5"/>
      <c r="B1222" s="5"/>
      <c r="C1222" s="5"/>
      <c r="D1222" s="5"/>
      <c r="E1222" s="5"/>
      <c r="F1222" s="6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9"/>
      <c r="R1222" s="9"/>
      <c r="S1222" s="9"/>
      <c r="T1222" s="9"/>
    </row>
    <row r="1223" spans="1:20" x14ac:dyDescent="0.25">
      <c r="A1223" s="5"/>
      <c r="B1223" s="5"/>
      <c r="C1223" s="5"/>
      <c r="D1223" s="5"/>
      <c r="E1223" s="5"/>
      <c r="F1223" s="6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9"/>
      <c r="R1223" s="9"/>
      <c r="S1223" s="9"/>
      <c r="T1223" s="9"/>
    </row>
    <row r="1224" spans="1:20" x14ac:dyDescent="0.25">
      <c r="A1224" s="5"/>
      <c r="B1224" s="5"/>
      <c r="C1224" s="5"/>
      <c r="D1224" s="5"/>
      <c r="E1224" s="5"/>
      <c r="F1224" s="6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9"/>
      <c r="R1224" s="9"/>
      <c r="S1224" s="9"/>
      <c r="T1224" s="9"/>
    </row>
    <row r="1225" spans="1:20" x14ac:dyDescent="0.25">
      <c r="A1225" s="5"/>
      <c r="B1225" s="5"/>
      <c r="C1225" s="5"/>
      <c r="D1225" s="5"/>
      <c r="E1225" s="5"/>
      <c r="F1225" s="6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9"/>
      <c r="R1225" s="9"/>
      <c r="S1225" s="9"/>
      <c r="T1225" s="9"/>
    </row>
    <row r="1226" spans="1:20" x14ac:dyDescent="0.25">
      <c r="A1226" s="5"/>
      <c r="B1226" s="5"/>
      <c r="C1226" s="5"/>
      <c r="D1226" s="5"/>
      <c r="E1226" s="5"/>
      <c r="F1226" s="6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9"/>
      <c r="R1226" s="9"/>
      <c r="S1226" s="9"/>
      <c r="T1226" s="9"/>
    </row>
    <row r="1227" spans="1:20" x14ac:dyDescent="0.25">
      <c r="A1227" s="5"/>
      <c r="B1227" s="5"/>
      <c r="C1227" s="5"/>
      <c r="D1227" s="5"/>
      <c r="E1227" s="5"/>
      <c r="F1227" s="6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9"/>
      <c r="R1227" s="9"/>
      <c r="S1227" s="9"/>
      <c r="T1227" s="9"/>
    </row>
    <row r="1228" spans="1:20" x14ac:dyDescent="0.25">
      <c r="A1228" s="5"/>
      <c r="B1228" s="5"/>
      <c r="C1228" s="5"/>
      <c r="D1228" s="5"/>
      <c r="E1228" s="5"/>
      <c r="F1228" s="6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9"/>
      <c r="R1228" s="9"/>
      <c r="S1228" s="9"/>
      <c r="T1228" s="9"/>
    </row>
    <row r="1229" spans="1:20" x14ac:dyDescent="0.25">
      <c r="A1229" s="5"/>
      <c r="B1229" s="5"/>
      <c r="C1229" s="5"/>
      <c r="D1229" s="5"/>
      <c r="E1229" s="5"/>
      <c r="F1229" s="6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9"/>
      <c r="R1229" s="9"/>
      <c r="S1229" s="9"/>
      <c r="T1229" s="9"/>
    </row>
    <row r="1230" spans="1:20" x14ac:dyDescent="0.25">
      <c r="A1230" s="5"/>
      <c r="B1230" s="5"/>
      <c r="C1230" s="5"/>
      <c r="D1230" s="5"/>
      <c r="E1230" s="5"/>
      <c r="F1230" s="6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9"/>
      <c r="R1230" s="9"/>
      <c r="S1230" s="9"/>
      <c r="T1230" s="9"/>
    </row>
    <row r="1231" spans="1:20" x14ac:dyDescent="0.25">
      <c r="A1231" s="5"/>
      <c r="B1231" s="5"/>
      <c r="C1231" s="5"/>
      <c r="D1231" s="5"/>
      <c r="E1231" s="5"/>
      <c r="F1231" s="6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9"/>
      <c r="R1231" s="9"/>
      <c r="S1231" s="9"/>
      <c r="T1231" s="9"/>
    </row>
    <row r="1232" spans="1:20" x14ac:dyDescent="0.25">
      <c r="A1232" s="5"/>
      <c r="B1232" s="5"/>
      <c r="C1232" s="5"/>
      <c r="D1232" s="5"/>
      <c r="E1232" s="5"/>
      <c r="F1232" s="6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9"/>
      <c r="R1232" s="9"/>
      <c r="S1232" s="9"/>
      <c r="T1232" s="9"/>
    </row>
    <row r="1233" spans="1:20" x14ac:dyDescent="0.25">
      <c r="A1233" s="5"/>
      <c r="B1233" s="5"/>
      <c r="C1233" s="5"/>
      <c r="D1233" s="5"/>
      <c r="E1233" s="5"/>
      <c r="F1233" s="6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9"/>
      <c r="R1233" s="9"/>
      <c r="S1233" s="9"/>
      <c r="T1233" s="9"/>
    </row>
    <row r="1234" spans="1:20" x14ac:dyDescent="0.25">
      <c r="A1234" s="5"/>
      <c r="B1234" s="5"/>
      <c r="C1234" s="5"/>
      <c r="D1234" s="5"/>
      <c r="E1234" s="5"/>
      <c r="F1234" s="6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9"/>
      <c r="R1234" s="9"/>
      <c r="S1234" s="9"/>
      <c r="T1234" s="9"/>
    </row>
    <row r="1235" spans="1:20" x14ac:dyDescent="0.25">
      <c r="A1235" s="5"/>
      <c r="B1235" s="5"/>
      <c r="C1235" s="5"/>
      <c r="D1235" s="5"/>
      <c r="E1235" s="5"/>
      <c r="F1235" s="6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9"/>
      <c r="R1235" s="9"/>
      <c r="S1235" s="9"/>
      <c r="T1235" s="9"/>
    </row>
    <row r="1236" spans="1:20" x14ac:dyDescent="0.25">
      <c r="A1236" s="5"/>
      <c r="B1236" s="5"/>
      <c r="C1236" s="5"/>
      <c r="D1236" s="5"/>
      <c r="E1236" s="5"/>
      <c r="F1236" s="6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9"/>
      <c r="R1236" s="9"/>
      <c r="S1236" s="9"/>
      <c r="T1236" s="9"/>
    </row>
    <row r="1237" spans="1:20" x14ac:dyDescent="0.25">
      <c r="A1237" s="5"/>
      <c r="B1237" s="5"/>
      <c r="C1237" s="5"/>
      <c r="D1237" s="5"/>
      <c r="E1237" s="5"/>
      <c r="F1237" s="6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9"/>
      <c r="R1237" s="9"/>
      <c r="S1237" s="9"/>
      <c r="T1237" s="9"/>
    </row>
    <row r="1238" spans="1:20" x14ac:dyDescent="0.25">
      <c r="A1238" s="5"/>
      <c r="B1238" s="5"/>
      <c r="C1238" s="5"/>
      <c r="D1238" s="5"/>
      <c r="E1238" s="5"/>
      <c r="F1238" s="6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9"/>
      <c r="R1238" s="9"/>
      <c r="S1238" s="9"/>
      <c r="T1238" s="9"/>
    </row>
    <row r="1239" spans="1:20" x14ac:dyDescent="0.25">
      <c r="A1239" s="5"/>
      <c r="B1239" s="5"/>
      <c r="C1239" s="5"/>
      <c r="D1239" s="5"/>
      <c r="E1239" s="5"/>
      <c r="F1239" s="6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9"/>
      <c r="R1239" s="9"/>
      <c r="S1239" s="9"/>
      <c r="T1239" s="9"/>
    </row>
    <row r="1240" spans="1:20" x14ac:dyDescent="0.25">
      <c r="A1240" s="5"/>
      <c r="B1240" s="5"/>
      <c r="C1240" s="5"/>
      <c r="D1240" s="5"/>
      <c r="E1240" s="5"/>
      <c r="F1240" s="6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9"/>
      <c r="R1240" s="9"/>
      <c r="S1240" s="9"/>
      <c r="T1240" s="9"/>
    </row>
    <row r="1241" spans="1:20" x14ac:dyDescent="0.25">
      <c r="A1241" s="5"/>
      <c r="B1241" s="5"/>
      <c r="C1241" s="5"/>
      <c r="D1241" s="5"/>
      <c r="E1241" s="5"/>
      <c r="F1241" s="6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9"/>
      <c r="R1241" s="9"/>
      <c r="S1241" s="9"/>
      <c r="T1241" s="9"/>
    </row>
    <row r="1242" spans="1:20" x14ac:dyDescent="0.25">
      <c r="A1242" s="5"/>
      <c r="B1242" s="5"/>
      <c r="C1242" s="5"/>
      <c r="D1242" s="5"/>
      <c r="E1242" s="5"/>
      <c r="F1242" s="6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9"/>
      <c r="R1242" s="9"/>
      <c r="S1242" s="9"/>
      <c r="T1242" s="9"/>
    </row>
    <row r="1243" spans="1:20" x14ac:dyDescent="0.25">
      <c r="A1243" s="5"/>
      <c r="B1243" s="5"/>
      <c r="C1243" s="5"/>
      <c r="D1243" s="5"/>
      <c r="E1243" s="5"/>
      <c r="F1243" s="6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9"/>
      <c r="R1243" s="9"/>
      <c r="S1243" s="9"/>
      <c r="T1243" s="9"/>
    </row>
    <row r="1244" spans="1:20" x14ac:dyDescent="0.25">
      <c r="A1244" s="5"/>
      <c r="B1244" s="5"/>
      <c r="C1244" s="5"/>
      <c r="D1244" s="5"/>
      <c r="E1244" s="5"/>
      <c r="F1244" s="6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9"/>
      <c r="R1244" s="9"/>
      <c r="S1244" s="9"/>
      <c r="T1244" s="9"/>
    </row>
    <row r="1245" spans="1:20" x14ac:dyDescent="0.25">
      <c r="A1245" s="5"/>
      <c r="B1245" s="5"/>
      <c r="C1245" s="5"/>
      <c r="D1245" s="5"/>
      <c r="E1245" s="5"/>
      <c r="F1245" s="6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9"/>
      <c r="R1245" s="9"/>
      <c r="S1245" s="9"/>
      <c r="T1245" s="9"/>
    </row>
    <row r="1246" spans="1:20" x14ac:dyDescent="0.25">
      <c r="A1246" s="5"/>
      <c r="B1246" s="5"/>
      <c r="C1246" s="5"/>
      <c r="D1246" s="5"/>
      <c r="E1246" s="5"/>
      <c r="F1246" s="6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9"/>
      <c r="R1246" s="9"/>
      <c r="S1246" s="9"/>
      <c r="T1246" s="9"/>
    </row>
    <row r="1247" spans="1:20" x14ac:dyDescent="0.25">
      <c r="A1247" s="5"/>
      <c r="B1247" s="5"/>
      <c r="C1247" s="5"/>
      <c r="D1247" s="5"/>
      <c r="E1247" s="5"/>
      <c r="F1247" s="6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9"/>
      <c r="R1247" s="9"/>
      <c r="S1247" s="9"/>
      <c r="T1247" s="9"/>
    </row>
    <row r="1248" spans="1:20" x14ac:dyDescent="0.25">
      <c r="A1248" s="5"/>
      <c r="B1248" s="5"/>
      <c r="C1248" s="5"/>
      <c r="D1248" s="5"/>
      <c r="E1248" s="5"/>
      <c r="F1248" s="6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9"/>
      <c r="R1248" s="9"/>
      <c r="S1248" s="9"/>
      <c r="T1248" s="9"/>
    </row>
    <row r="1249" spans="1:20" x14ac:dyDescent="0.25">
      <c r="A1249" s="5"/>
      <c r="B1249" s="5"/>
      <c r="C1249" s="5"/>
      <c r="D1249" s="5"/>
      <c r="E1249" s="5"/>
      <c r="F1249" s="6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9"/>
      <c r="R1249" s="9"/>
      <c r="S1249" s="9"/>
      <c r="T1249" s="9"/>
    </row>
    <row r="1250" spans="1:20" x14ac:dyDescent="0.25">
      <c r="A1250" s="5"/>
      <c r="B1250" s="5"/>
      <c r="C1250" s="5"/>
      <c r="D1250" s="5"/>
      <c r="E1250" s="5"/>
      <c r="F1250" s="6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9"/>
      <c r="R1250" s="9"/>
      <c r="S1250" s="9"/>
      <c r="T1250" s="9"/>
    </row>
    <row r="1251" spans="1:20" x14ac:dyDescent="0.25">
      <c r="A1251" s="5"/>
      <c r="B1251" s="5"/>
      <c r="C1251" s="5"/>
      <c r="D1251" s="5"/>
      <c r="E1251" s="5"/>
      <c r="F1251" s="6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9"/>
      <c r="R1251" s="9"/>
      <c r="S1251" s="9"/>
      <c r="T1251" s="9"/>
    </row>
    <row r="1252" spans="1:20" x14ac:dyDescent="0.25">
      <c r="A1252" s="5"/>
      <c r="B1252" s="5"/>
      <c r="C1252" s="5"/>
      <c r="D1252" s="5"/>
      <c r="E1252" s="5"/>
      <c r="F1252" s="6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9"/>
      <c r="R1252" s="9"/>
      <c r="S1252" s="9"/>
      <c r="T1252" s="9"/>
    </row>
    <row r="1253" spans="1:20" x14ac:dyDescent="0.25">
      <c r="A1253" s="5"/>
      <c r="B1253" s="5"/>
      <c r="C1253" s="5"/>
      <c r="D1253" s="5"/>
      <c r="E1253" s="5"/>
      <c r="F1253" s="6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9"/>
      <c r="R1253" s="9"/>
      <c r="S1253" s="9"/>
      <c r="T1253" s="9"/>
    </row>
    <row r="1254" spans="1:20" x14ac:dyDescent="0.25">
      <c r="A1254" s="5"/>
      <c r="B1254" s="5"/>
      <c r="C1254" s="5"/>
      <c r="D1254" s="5"/>
      <c r="E1254" s="5"/>
      <c r="F1254" s="6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9"/>
      <c r="R1254" s="9"/>
      <c r="S1254" s="9"/>
      <c r="T1254" s="9"/>
    </row>
    <row r="1255" spans="1:20" x14ac:dyDescent="0.25">
      <c r="A1255" s="5"/>
      <c r="B1255" s="5"/>
      <c r="C1255" s="5"/>
      <c r="D1255" s="5"/>
      <c r="E1255" s="5"/>
      <c r="F1255" s="6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9"/>
      <c r="R1255" s="9"/>
      <c r="S1255" s="9"/>
      <c r="T1255" s="9"/>
    </row>
    <row r="1256" spans="1:20" x14ac:dyDescent="0.25">
      <c r="A1256" s="5"/>
      <c r="B1256" s="5"/>
      <c r="C1256" s="5"/>
      <c r="D1256" s="5"/>
      <c r="E1256" s="5"/>
      <c r="F1256" s="6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9"/>
      <c r="R1256" s="9"/>
      <c r="S1256" s="9"/>
      <c r="T1256" s="9"/>
    </row>
    <row r="1257" spans="1:20" x14ac:dyDescent="0.25">
      <c r="A1257" s="5"/>
      <c r="B1257" s="5"/>
      <c r="C1257" s="5"/>
      <c r="D1257" s="5"/>
      <c r="E1257" s="5"/>
      <c r="F1257" s="6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9"/>
      <c r="R1257" s="9"/>
      <c r="S1257" s="9"/>
      <c r="T1257" s="9"/>
    </row>
    <row r="1258" spans="1:20" x14ac:dyDescent="0.25">
      <c r="A1258" s="5"/>
      <c r="B1258" s="5"/>
      <c r="C1258" s="5"/>
      <c r="D1258" s="5"/>
      <c r="E1258" s="5"/>
      <c r="F1258" s="6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9"/>
      <c r="R1258" s="9"/>
      <c r="S1258" s="9"/>
      <c r="T1258" s="9"/>
    </row>
    <row r="1259" spans="1:20" x14ac:dyDescent="0.25">
      <c r="A1259" s="5"/>
      <c r="B1259" s="5"/>
      <c r="C1259" s="5"/>
      <c r="D1259" s="5"/>
      <c r="E1259" s="5"/>
      <c r="F1259" s="6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9"/>
      <c r="R1259" s="9"/>
      <c r="S1259" s="9"/>
      <c r="T1259" s="9"/>
    </row>
    <row r="1260" spans="1:20" x14ac:dyDescent="0.25">
      <c r="A1260" s="5"/>
      <c r="B1260" s="5"/>
      <c r="C1260" s="5"/>
      <c r="D1260" s="5"/>
      <c r="E1260" s="5"/>
      <c r="F1260" s="6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9"/>
      <c r="R1260" s="9"/>
      <c r="S1260" s="9"/>
      <c r="T1260" s="9"/>
    </row>
    <row r="1261" spans="1:20" x14ac:dyDescent="0.25">
      <c r="A1261" s="5"/>
      <c r="B1261" s="5"/>
      <c r="C1261" s="5"/>
      <c r="D1261" s="5"/>
      <c r="E1261" s="5"/>
      <c r="F1261" s="6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9"/>
      <c r="R1261" s="9"/>
      <c r="S1261" s="9"/>
      <c r="T1261" s="9"/>
    </row>
    <row r="1262" spans="1:20" x14ac:dyDescent="0.25">
      <c r="A1262" s="5"/>
      <c r="B1262" s="5"/>
      <c r="C1262" s="5"/>
      <c r="D1262" s="5"/>
      <c r="E1262" s="5"/>
      <c r="F1262" s="6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9"/>
      <c r="R1262" s="9"/>
      <c r="S1262" s="9"/>
      <c r="T1262" s="9"/>
    </row>
    <row r="1263" spans="1:20" x14ac:dyDescent="0.25">
      <c r="A1263" s="5"/>
      <c r="B1263" s="5"/>
      <c r="C1263" s="5"/>
      <c r="D1263" s="5"/>
      <c r="E1263" s="5"/>
      <c r="F1263" s="6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9"/>
      <c r="R1263" s="9"/>
      <c r="S1263" s="9"/>
      <c r="T1263" s="9"/>
    </row>
    <row r="1264" spans="1:20" x14ac:dyDescent="0.25">
      <c r="A1264" s="5"/>
      <c r="B1264" s="5"/>
      <c r="C1264" s="5"/>
      <c r="D1264" s="5"/>
      <c r="E1264" s="5"/>
      <c r="F1264" s="6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9"/>
      <c r="R1264" s="9"/>
      <c r="S1264" s="9"/>
      <c r="T1264" s="9"/>
    </row>
    <row r="1265" spans="1:20" x14ac:dyDescent="0.25">
      <c r="A1265" s="5"/>
      <c r="B1265" s="5"/>
      <c r="C1265" s="5"/>
      <c r="D1265" s="5"/>
      <c r="E1265" s="5"/>
      <c r="F1265" s="6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9"/>
      <c r="R1265" s="9"/>
      <c r="S1265" s="9"/>
      <c r="T1265" s="9"/>
    </row>
    <row r="1266" spans="1:20" x14ac:dyDescent="0.25">
      <c r="A1266" s="5"/>
      <c r="B1266" s="5"/>
      <c r="C1266" s="5"/>
      <c r="D1266" s="5"/>
      <c r="E1266" s="5"/>
      <c r="F1266" s="6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9"/>
      <c r="R1266" s="9"/>
      <c r="S1266" s="9"/>
      <c r="T1266" s="9"/>
    </row>
    <row r="1267" spans="1:20" x14ac:dyDescent="0.25">
      <c r="A1267" s="5"/>
      <c r="B1267" s="5"/>
      <c r="C1267" s="5"/>
      <c r="D1267" s="5"/>
      <c r="E1267" s="5"/>
      <c r="F1267" s="6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9"/>
      <c r="R1267" s="9"/>
      <c r="S1267" s="9"/>
      <c r="T1267" s="9"/>
    </row>
    <row r="1268" spans="1:20" x14ac:dyDescent="0.25">
      <c r="A1268" s="5"/>
      <c r="B1268" s="5"/>
      <c r="C1268" s="5"/>
      <c r="D1268" s="5"/>
      <c r="E1268" s="5"/>
      <c r="F1268" s="6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9"/>
      <c r="R1268" s="9"/>
      <c r="S1268" s="9"/>
      <c r="T1268" s="9"/>
    </row>
    <row r="1269" spans="1:20" x14ac:dyDescent="0.25">
      <c r="A1269" s="5"/>
      <c r="B1269" s="5"/>
      <c r="C1269" s="5"/>
      <c r="D1269" s="5"/>
      <c r="E1269" s="5"/>
      <c r="F1269" s="6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9"/>
      <c r="R1269" s="9"/>
      <c r="S1269" s="9"/>
      <c r="T1269" s="9"/>
    </row>
    <row r="1270" spans="1:20" x14ac:dyDescent="0.25">
      <c r="A1270" s="5"/>
      <c r="B1270" s="5"/>
      <c r="C1270" s="5"/>
      <c r="D1270" s="5"/>
      <c r="E1270" s="5"/>
      <c r="F1270" s="6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9"/>
      <c r="R1270" s="9"/>
      <c r="S1270" s="9"/>
      <c r="T1270" s="9"/>
    </row>
    <row r="1271" spans="1:20" x14ac:dyDescent="0.25">
      <c r="A1271" s="5"/>
      <c r="B1271" s="5"/>
      <c r="C1271" s="5"/>
      <c r="D1271" s="5"/>
      <c r="E1271" s="5"/>
      <c r="F1271" s="6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9"/>
      <c r="R1271" s="9"/>
      <c r="S1271" s="9"/>
      <c r="T1271" s="9"/>
    </row>
    <row r="1272" spans="1:20" x14ac:dyDescent="0.25">
      <c r="A1272" s="5"/>
      <c r="B1272" s="5"/>
      <c r="C1272" s="5"/>
      <c r="D1272" s="5"/>
      <c r="E1272" s="5"/>
      <c r="F1272" s="6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9"/>
      <c r="R1272" s="9"/>
      <c r="S1272" s="9"/>
      <c r="T1272" s="9"/>
    </row>
    <row r="1273" spans="1:20" x14ac:dyDescent="0.25">
      <c r="A1273" s="5"/>
      <c r="B1273" s="5"/>
      <c r="C1273" s="5"/>
      <c r="D1273" s="5"/>
      <c r="E1273" s="5"/>
      <c r="F1273" s="6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9"/>
      <c r="R1273" s="9"/>
      <c r="S1273" s="9"/>
      <c r="T1273" s="9"/>
    </row>
    <row r="1274" spans="1:20" x14ac:dyDescent="0.25">
      <c r="A1274" s="5"/>
      <c r="B1274" s="5"/>
      <c r="C1274" s="5"/>
      <c r="D1274" s="5"/>
      <c r="E1274" s="5"/>
      <c r="F1274" s="6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9"/>
      <c r="R1274" s="9"/>
      <c r="S1274" s="9"/>
      <c r="T1274" s="9"/>
    </row>
    <row r="1275" spans="1:20" x14ac:dyDescent="0.25">
      <c r="A1275" s="5"/>
      <c r="B1275" s="5"/>
      <c r="C1275" s="5"/>
      <c r="D1275" s="5"/>
      <c r="E1275" s="5"/>
      <c r="F1275" s="6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9"/>
      <c r="R1275" s="9"/>
      <c r="S1275" s="9"/>
      <c r="T1275" s="9"/>
    </row>
    <row r="1276" spans="1:20" x14ac:dyDescent="0.25">
      <c r="A1276" s="5"/>
      <c r="B1276" s="5"/>
      <c r="C1276" s="5"/>
      <c r="D1276" s="5"/>
      <c r="E1276" s="5"/>
      <c r="F1276" s="6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9"/>
      <c r="R1276" s="9"/>
      <c r="S1276" s="9"/>
      <c r="T1276" s="9"/>
    </row>
    <row r="1277" spans="1:20" x14ac:dyDescent="0.25">
      <c r="A1277" s="5"/>
      <c r="B1277" s="5"/>
      <c r="C1277" s="5"/>
      <c r="D1277" s="5"/>
      <c r="E1277" s="5"/>
      <c r="F1277" s="6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9"/>
      <c r="R1277" s="9"/>
      <c r="S1277" s="9"/>
      <c r="T1277" s="9"/>
    </row>
    <row r="1278" spans="1:20" x14ac:dyDescent="0.25">
      <c r="A1278" s="5"/>
      <c r="B1278" s="5"/>
      <c r="C1278" s="5"/>
      <c r="D1278" s="5"/>
      <c r="E1278" s="5"/>
      <c r="F1278" s="6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9"/>
      <c r="R1278" s="9"/>
      <c r="S1278" s="9"/>
      <c r="T1278" s="9"/>
    </row>
    <row r="1279" spans="1:20" x14ac:dyDescent="0.25">
      <c r="A1279" s="5"/>
      <c r="B1279" s="5"/>
      <c r="C1279" s="5"/>
      <c r="D1279" s="5"/>
      <c r="E1279" s="5"/>
      <c r="F1279" s="6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9"/>
      <c r="R1279" s="9"/>
      <c r="S1279" s="9"/>
      <c r="T1279" s="9"/>
    </row>
    <row r="1280" spans="1:20" x14ac:dyDescent="0.25">
      <c r="A1280" s="5"/>
      <c r="B1280" s="5"/>
      <c r="C1280" s="5"/>
      <c r="D1280" s="5"/>
      <c r="E1280" s="5"/>
      <c r="F1280" s="6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9"/>
      <c r="R1280" s="9"/>
      <c r="S1280" s="9"/>
      <c r="T1280" s="9"/>
    </row>
    <row r="1281" spans="1:20" x14ac:dyDescent="0.25">
      <c r="A1281" s="5"/>
      <c r="B1281" s="5"/>
      <c r="C1281" s="5"/>
      <c r="D1281" s="5"/>
      <c r="E1281" s="5"/>
      <c r="F1281" s="6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9"/>
      <c r="R1281" s="9"/>
      <c r="S1281" s="9"/>
      <c r="T1281" s="9"/>
    </row>
    <row r="1282" spans="1:20" x14ac:dyDescent="0.25">
      <c r="A1282" s="5"/>
      <c r="B1282" s="5"/>
      <c r="C1282" s="5"/>
      <c r="D1282" s="5"/>
      <c r="E1282" s="5"/>
      <c r="F1282" s="6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9"/>
      <c r="R1282" s="9"/>
      <c r="S1282" s="9"/>
      <c r="T1282" s="9"/>
    </row>
    <row r="1283" spans="1:20" x14ac:dyDescent="0.25">
      <c r="A1283" s="5"/>
      <c r="B1283" s="5"/>
      <c r="C1283" s="5"/>
      <c r="D1283" s="5"/>
      <c r="E1283" s="5"/>
      <c r="F1283" s="6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9"/>
      <c r="R1283" s="9"/>
      <c r="S1283" s="9"/>
      <c r="T1283" s="9"/>
    </row>
    <row r="1284" spans="1:20" x14ac:dyDescent="0.25">
      <c r="A1284" s="5"/>
      <c r="B1284" s="5"/>
      <c r="C1284" s="5"/>
      <c r="D1284" s="5"/>
      <c r="E1284" s="5"/>
      <c r="F1284" s="6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9"/>
      <c r="R1284" s="9"/>
      <c r="S1284" s="9"/>
      <c r="T1284" s="9"/>
    </row>
    <row r="1285" spans="1:20" x14ac:dyDescent="0.25">
      <c r="A1285" s="5"/>
      <c r="B1285" s="5"/>
      <c r="C1285" s="5"/>
      <c r="D1285" s="5"/>
      <c r="E1285" s="5"/>
      <c r="F1285" s="6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9"/>
      <c r="R1285" s="9"/>
      <c r="S1285" s="9"/>
      <c r="T1285" s="9"/>
    </row>
    <row r="1286" spans="1:20" x14ac:dyDescent="0.25">
      <c r="A1286" s="5"/>
      <c r="B1286" s="5"/>
      <c r="C1286" s="5"/>
      <c r="D1286" s="5"/>
      <c r="E1286" s="5"/>
      <c r="F1286" s="6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9"/>
      <c r="R1286" s="9"/>
      <c r="S1286" s="9"/>
      <c r="T1286" s="9"/>
    </row>
    <row r="1287" spans="1:20" x14ac:dyDescent="0.25">
      <c r="A1287" s="5"/>
      <c r="B1287" s="5"/>
      <c r="C1287" s="5"/>
      <c r="D1287" s="5"/>
      <c r="E1287" s="5"/>
      <c r="F1287" s="6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9"/>
      <c r="R1287" s="9"/>
      <c r="S1287" s="9"/>
      <c r="T1287" s="9"/>
    </row>
    <row r="1288" spans="1:20" x14ac:dyDescent="0.25">
      <c r="A1288" s="5"/>
      <c r="B1288" s="5"/>
      <c r="C1288" s="5"/>
      <c r="D1288" s="5"/>
      <c r="E1288" s="5"/>
      <c r="F1288" s="6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9"/>
      <c r="R1288" s="9"/>
      <c r="S1288" s="9"/>
      <c r="T1288" s="9"/>
    </row>
    <row r="1289" spans="1:20" x14ac:dyDescent="0.25">
      <c r="A1289" s="5"/>
      <c r="B1289" s="5"/>
      <c r="C1289" s="5"/>
      <c r="D1289" s="5"/>
      <c r="E1289" s="5"/>
      <c r="F1289" s="6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9"/>
      <c r="R1289" s="9"/>
      <c r="S1289" s="9"/>
      <c r="T1289" s="9"/>
    </row>
    <row r="1290" spans="1:20" x14ac:dyDescent="0.25">
      <c r="A1290" s="5"/>
      <c r="B1290" s="5"/>
      <c r="C1290" s="5"/>
      <c r="D1290" s="5"/>
      <c r="E1290" s="5"/>
      <c r="F1290" s="6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9"/>
      <c r="R1290" s="9"/>
      <c r="S1290" s="9"/>
      <c r="T1290" s="9"/>
    </row>
    <row r="1291" spans="1:20" x14ac:dyDescent="0.25">
      <c r="A1291" s="5"/>
      <c r="B1291" s="5"/>
      <c r="C1291" s="5"/>
      <c r="D1291" s="5"/>
      <c r="E1291" s="5"/>
      <c r="F1291" s="6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9"/>
      <c r="R1291" s="9"/>
      <c r="S1291" s="9"/>
      <c r="T1291" s="9"/>
    </row>
    <row r="1292" spans="1:20" x14ac:dyDescent="0.25">
      <c r="A1292" s="5"/>
      <c r="B1292" s="5"/>
      <c r="C1292" s="5"/>
      <c r="D1292" s="5"/>
      <c r="E1292" s="5"/>
      <c r="F1292" s="6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9"/>
      <c r="R1292" s="9"/>
      <c r="S1292" s="9"/>
      <c r="T1292" s="9"/>
    </row>
    <row r="1293" spans="1:20" x14ac:dyDescent="0.25">
      <c r="A1293" s="5"/>
      <c r="B1293" s="5"/>
      <c r="C1293" s="5"/>
      <c r="D1293" s="5"/>
      <c r="E1293" s="5"/>
      <c r="F1293" s="6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9"/>
      <c r="R1293" s="9"/>
      <c r="S1293" s="9"/>
      <c r="T1293" s="9"/>
    </row>
    <row r="1294" spans="1:20" x14ac:dyDescent="0.25">
      <c r="A1294" s="5"/>
      <c r="B1294" s="5"/>
      <c r="C1294" s="5"/>
      <c r="D1294" s="5"/>
      <c r="E1294" s="5"/>
      <c r="F1294" s="6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9"/>
      <c r="R1294" s="9"/>
      <c r="S1294" s="9"/>
      <c r="T1294" s="9"/>
    </row>
    <row r="1295" spans="1:20" x14ac:dyDescent="0.25">
      <c r="A1295" s="5"/>
      <c r="B1295" s="5"/>
      <c r="C1295" s="5"/>
      <c r="D1295" s="5"/>
      <c r="E1295" s="5"/>
      <c r="F1295" s="6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9"/>
      <c r="R1295" s="9"/>
      <c r="S1295" s="9"/>
      <c r="T1295" s="9"/>
    </row>
    <row r="1296" spans="1:20" x14ac:dyDescent="0.25">
      <c r="A1296" s="5"/>
      <c r="B1296" s="5"/>
      <c r="C1296" s="5"/>
      <c r="D1296" s="5"/>
      <c r="E1296" s="5"/>
      <c r="F1296" s="6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9"/>
      <c r="R1296" s="9"/>
      <c r="S1296" s="9"/>
      <c r="T1296" s="9"/>
    </row>
    <row r="1297" spans="1:20" x14ac:dyDescent="0.25">
      <c r="A1297" s="5"/>
      <c r="B1297" s="5"/>
      <c r="C1297" s="5"/>
      <c r="D1297" s="5"/>
      <c r="E1297" s="5"/>
      <c r="F1297" s="6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9"/>
      <c r="R1297" s="9"/>
      <c r="S1297" s="9"/>
      <c r="T1297" s="9"/>
    </row>
    <row r="1298" spans="1:20" x14ac:dyDescent="0.25">
      <c r="A1298" s="5"/>
      <c r="B1298" s="5"/>
      <c r="C1298" s="5"/>
      <c r="D1298" s="5"/>
      <c r="E1298" s="5"/>
      <c r="F1298" s="6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9"/>
      <c r="R1298" s="9"/>
      <c r="S1298" s="9"/>
      <c r="T1298" s="9"/>
    </row>
    <row r="1299" spans="1:20" x14ac:dyDescent="0.25">
      <c r="A1299" s="5"/>
      <c r="B1299" s="5"/>
      <c r="C1299" s="5"/>
      <c r="D1299" s="5"/>
      <c r="E1299" s="5"/>
      <c r="F1299" s="6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9"/>
      <c r="R1299" s="9"/>
      <c r="S1299" s="9"/>
      <c r="T1299" s="9"/>
    </row>
    <row r="1300" spans="1:20" x14ac:dyDescent="0.25">
      <c r="A1300" s="5"/>
      <c r="B1300" s="5"/>
      <c r="C1300" s="5"/>
      <c r="D1300" s="5"/>
      <c r="E1300" s="5"/>
      <c r="F1300" s="6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9"/>
      <c r="R1300" s="9"/>
      <c r="S1300" s="9"/>
      <c r="T1300" s="9"/>
    </row>
    <row r="1301" spans="1:20" x14ac:dyDescent="0.25">
      <c r="A1301" s="5"/>
      <c r="B1301" s="5"/>
      <c r="C1301" s="5"/>
      <c r="D1301" s="5"/>
      <c r="E1301" s="5"/>
      <c r="F1301" s="6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9"/>
      <c r="R1301" s="9"/>
      <c r="S1301" s="9"/>
      <c r="T1301" s="9"/>
    </row>
    <row r="1302" spans="1:20" x14ac:dyDescent="0.25">
      <c r="A1302" s="5"/>
      <c r="B1302" s="5"/>
      <c r="C1302" s="5"/>
      <c r="D1302" s="5"/>
      <c r="E1302" s="5"/>
      <c r="F1302" s="6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9"/>
      <c r="R1302" s="9"/>
      <c r="S1302" s="9"/>
      <c r="T1302" s="9"/>
    </row>
    <row r="1303" spans="1:20" x14ac:dyDescent="0.25">
      <c r="A1303" s="5"/>
      <c r="B1303" s="5"/>
      <c r="C1303" s="5"/>
      <c r="D1303" s="5"/>
      <c r="E1303" s="5"/>
      <c r="F1303" s="6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9"/>
      <c r="R1303" s="9"/>
      <c r="S1303" s="9"/>
      <c r="T1303" s="9"/>
    </row>
    <row r="1304" spans="1:20" x14ac:dyDescent="0.25">
      <c r="A1304" s="5"/>
      <c r="B1304" s="5"/>
      <c r="C1304" s="5"/>
      <c r="D1304" s="5"/>
      <c r="E1304" s="5"/>
      <c r="F1304" s="6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9"/>
      <c r="R1304" s="9"/>
      <c r="S1304" s="9"/>
      <c r="T1304" s="9"/>
    </row>
    <row r="1305" spans="1:20" x14ac:dyDescent="0.25">
      <c r="A1305" s="5"/>
      <c r="B1305" s="5"/>
      <c r="C1305" s="5"/>
      <c r="D1305" s="5"/>
      <c r="E1305" s="5"/>
      <c r="F1305" s="6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9"/>
      <c r="R1305" s="9"/>
      <c r="S1305" s="9"/>
      <c r="T1305" s="9"/>
    </row>
    <row r="1306" spans="1:20" x14ac:dyDescent="0.25">
      <c r="A1306" s="5"/>
      <c r="B1306" s="5"/>
      <c r="C1306" s="5"/>
      <c r="D1306" s="5"/>
      <c r="E1306" s="5"/>
      <c r="F1306" s="6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9"/>
      <c r="R1306" s="9"/>
      <c r="S1306" s="9"/>
      <c r="T1306" s="9"/>
    </row>
    <row r="1307" spans="1:20" x14ac:dyDescent="0.25">
      <c r="A1307" s="5"/>
      <c r="B1307" s="5"/>
      <c r="C1307" s="5"/>
      <c r="D1307" s="5"/>
      <c r="E1307" s="5"/>
      <c r="F1307" s="6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9"/>
      <c r="R1307" s="9"/>
      <c r="S1307" s="9"/>
      <c r="T1307" s="9"/>
    </row>
    <row r="1308" spans="1:20" x14ac:dyDescent="0.25">
      <c r="A1308" s="5"/>
      <c r="B1308" s="5"/>
      <c r="C1308" s="5"/>
      <c r="D1308" s="5"/>
      <c r="E1308" s="5"/>
      <c r="F1308" s="6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9"/>
      <c r="R1308" s="9"/>
      <c r="S1308" s="9"/>
      <c r="T1308" s="9"/>
    </row>
    <row r="1309" spans="1:20" x14ac:dyDescent="0.25">
      <c r="A1309" s="5"/>
      <c r="B1309" s="5"/>
      <c r="C1309" s="5"/>
      <c r="D1309" s="5"/>
      <c r="E1309" s="5"/>
      <c r="F1309" s="6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9"/>
      <c r="R1309" s="9"/>
      <c r="S1309" s="9"/>
      <c r="T1309" s="9"/>
    </row>
    <row r="1310" spans="1:20" x14ac:dyDescent="0.25">
      <c r="A1310" s="5"/>
      <c r="B1310" s="5"/>
      <c r="C1310" s="5"/>
      <c r="D1310" s="5"/>
      <c r="E1310" s="5"/>
      <c r="F1310" s="6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9"/>
      <c r="R1310" s="9"/>
      <c r="S1310" s="9"/>
      <c r="T1310" s="9"/>
    </row>
    <row r="1311" spans="1:20" x14ac:dyDescent="0.25">
      <c r="A1311" s="5"/>
      <c r="B1311" s="5"/>
      <c r="C1311" s="5"/>
      <c r="D1311" s="5"/>
      <c r="E1311" s="5"/>
      <c r="F1311" s="6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9"/>
      <c r="R1311" s="9"/>
      <c r="S1311" s="9"/>
      <c r="T1311" s="9"/>
    </row>
    <row r="1312" spans="1:20" x14ac:dyDescent="0.25">
      <c r="A1312" s="5"/>
      <c r="B1312" s="5"/>
      <c r="C1312" s="5"/>
      <c r="D1312" s="5"/>
      <c r="E1312" s="5"/>
      <c r="F1312" s="6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9"/>
      <c r="R1312" s="9"/>
      <c r="S1312" s="9"/>
      <c r="T1312" s="9"/>
    </row>
    <row r="1313" spans="1:20" x14ac:dyDescent="0.25">
      <c r="A1313" s="5"/>
      <c r="B1313" s="5"/>
      <c r="C1313" s="5"/>
      <c r="D1313" s="5"/>
      <c r="E1313" s="5"/>
      <c r="F1313" s="6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9"/>
      <c r="R1313" s="9"/>
      <c r="S1313" s="9"/>
      <c r="T1313" s="9"/>
    </row>
    <row r="1314" spans="1:20" x14ac:dyDescent="0.25">
      <c r="A1314" s="5"/>
      <c r="B1314" s="5"/>
      <c r="C1314" s="5"/>
      <c r="D1314" s="5"/>
      <c r="E1314" s="5"/>
      <c r="F1314" s="6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9"/>
      <c r="R1314" s="9"/>
      <c r="S1314" s="9"/>
      <c r="T1314" s="9"/>
    </row>
    <row r="1315" spans="1:20" x14ac:dyDescent="0.25">
      <c r="A1315" s="5"/>
      <c r="B1315" s="5"/>
      <c r="C1315" s="5"/>
      <c r="D1315" s="5"/>
      <c r="E1315" s="5"/>
      <c r="F1315" s="6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9"/>
      <c r="R1315" s="9"/>
      <c r="S1315" s="9"/>
      <c r="T1315" s="9"/>
    </row>
    <row r="1316" spans="1:20" x14ac:dyDescent="0.25">
      <c r="A1316" s="5"/>
      <c r="B1316" s="5"/>
      <c r="C1316" s="5"/>
      <c r="D1316" s="5"/>
      <c r="E1316" s="5"/>
      <c r="F1316" s="6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9"/>
      <c r="R1316" s="9"/>
      <c r="S1316" s="9"/>
      <c r="T1316" s="9"/>
    </row>
    <row r="1317" spans="1:20" x14ac:dyDescent="0.25">
      <c r="A1317" s="5"/>
      <c r="B1317" s="5"/>
      <c r="C1317" s="5"/>
      <c r="D1317" s="5"/>
      <c r="E1317" s="5"/>
      <c r="F1317" s="6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9"/>
      <c r="R1317" s="9"/>
      <c r="S1317" s="9"/>
      <c r="T1317" s="9"/>
    </row>
    <row r="1318" spans="1:20" x14ac:dyDescent="0.25">
      <c r="A1318" s="5"/>
      <c r="B1318" s="5"/>
      <c r="C1318" s="5"/>
      <c r="D1318" s="5"/>
      <c r="E1318" s="5"/>
      <c r="F1318" s="6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9"/>
      <c r="R1318" s="9"/>
      <c r="S1318" s="9"/>
      <c r="T1318" s="9"/>
    </row>
    <row r="1319" spans="1:20" x14ac:dyDescent="0.25">
      <c r="A1319" s="5"/>
      <c r="B1319" s="5"/>
      <c r="C1319" s="5"/>
      <c r="D1319" s="5"/>
      <c r="E1319" s="5"/>
      <c r="F1319" s="6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9"/>
      <c r="R1319" s="9"/>
      <c r="S1319" s="9"/>
      <c r="T1319" s="9"/>
    </row>
    <row r="1320" spans="1:20" x14ac:dyDescent="0.25">
      <c r="A1320" s="5"/>
      <c r="B1320" s="5"/>
      <c r="C1320" s="5"/>
      <c r="D1320" s="5"/>
      <c r="E1320" s="5"/>
      <c r="F1320" s="6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9"/>
      <c r="R1320" s="9"/>
      <c r="S1320" s="9"/>
      <c r="T1320" s="9"/>
    </row>
    <row r="1321" spans="1:20" x14ac:dyDescent="0.25">
      <c r="A1321" s="5"/>
      <c r="B1321" s="5"/>
      <c r="C1321" s="5"/>
      <c r="D1321" s="5"/>
      <c r="E1321" s="5"/>
      <c r="F1321" s="6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9"/>
      <c r="R1321" s="9"/>
      <c r="S1321" s="9"/>
      <c r="T1321" s="9"/>
    </row>
    <row r="1322" spans="1:20" x14ac:dyDescent="0.25">
      <c r="A1322" s="5"/>
      <c r="B1322" s="5"/>
      <c r="C1322" s="5"/>
      <c r="D1322" s="5"/>
      <c r="E1322" s="5"/>
      <c r="F1322" s="6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9"/>
      <c r="R1322" s="9"/>
      <c r="S1322" s="9"/>
      <c r="T1322" s="9"/>
    </row>
    <row r="1323" spans="1:20" x14ac:dyDescent="0.25">
      <c r="A1323" s="5"/>
      <c r="B1323" s="5"/>
      <c r="C1323" s="5"/>
      <c r="D1323" s="5"/>
      <c r="E1323" s="5"/>
      <c r="F1323" s="6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9"/>
      <c r="R1323" s="9"/>
      <c r="S1323" s="9"/>
      <c r="T1323" s="9"/>
    </row>
    <row r="1324" spans="1:20" x14ac:dyDescent="0.25">
      <c r="A1324" s="5"/>
      <c r="B1324" s="5"/>
      <c r="C1324" s="5"/>
      <c r="D1324" s="5"/>
      <c r="E1324" s="5"/>
      <c r="F1324" s="6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9"/>
      <c r="R1324" s="9"/>
      <c r="S1324" s="9"/>
      <c r="T1324" s="9"/>
    </row>
    <row r="1325" spans="1:20" x14ac:dyDescent="0.25">
      <c r="A1325" s="5"/>
      <c r="B1325" s="5"/>
      <c r="C1325" s="5"/>
      <c r="D1325" s="5"/>
      <c r="E1325" s="5"/>
      <c r="F1325" s="6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9"/>
      <c r="R1325" s="9"/>
      <c r="S1325" s="9"/>
      <c r="T1325" s="9"/>
    </row>
    <row r="1326" spans="1:20" x14ac:dyDescent="0.25">
      <c r="A1326" s="5"/>
      <c r="B1326" s="5"/>
      <c r="C1326" s="5"/>
      <c r="D1326" s="5"/>
      <c r="E1326" s="5"/>
      <c r="F1326" s="6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9"/>
      <c r="R1326" s="9"/>
      <c r="S1326" s="9"/>
      <c r="T1326" s="9"/>
    </row>
    <row r="1327" spans="1:20" x14ac:dyDescent="0.25">
      <c r="A1327" s="5"/>
      <c r="B1327" s="5"/>
      <c r="C1327" s="5"/>
      <c r="D1327" s="5"/>
      <c r="E1327" s="5"/>
      <c r="F1327" s="6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9"/>
      <c r="R1327" s="9"/>
      <c r="S1327" s="9"/>
      <c r="T1327" s="9"/>
    </row>
    <row r="1328" spans="1:20" x14ac:dyDescent="0.25">
      <c r="A1328" s="5"/>
      <c r="B1328" s="5"/>
      <c r="C1328" s="5"/>
      <c r="D1328" s="5"/>
      <c r="E1328" s="5"/>
      <c r="F1328" s="6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9"/>
      <c r="R1328" s="9"/>
      <c r="S1328" s="9"/>
      <c r="T1328" s="9"/>
    </row>
    <row r="1329" spans="1:20" x14ac:dyDescent="0.25">
      <c r="A1329" s="5"/>
      <c r="B1329" s="5"/>
      <c r="C1329" s="5"/>
      <c r="D1329" s="5"/>
      <c r="E1329" s="5"/>
      <c r="F1329" s="6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9"/>
      <c r="R1329" s="9"/>
      <c r="S1329" s="9"/>
      <c r="T1329" s="9"/>
    </row>
    <row r="1330" spans="1:20" x14ac:dyDescent="0.25">
      <c r="A1330" s="5"/>
      <c r="B1330" s="5"/>
      <c r="C1330" s="5"/>
      <c r="D1330" s="5"/>
      <c r="E1330" s="5"/>
      <c r="F1330" s="6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9"/>
      <c r="R1330" s="9"/>
      <c r="S1330" s="9"/>
      <c r="T1330" s="9"/>
    </row>
    <row r="1331" spans="1:20" x14ac:dyDescent="0.25">
      <c r="A1331" s="5"/>
      <c r="B1331" s="5"/>
      <c r="C1331" s="5"/>
      <c r="D1331" s="5"/>
      <c r="E1331" s="5"/>
      <c r="F1331" s="6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9"/>
      <c r="R1331" s="9"/>
      <c r="S1331" s="9"/>
      <c r="T1331" s="9"/>
    </row>
    <row r="1332" spans="1:20" x14ac:dyDescent="0.25">
      <c r="A1332" s="5"/>
      <c r="B1332" s="5"/>
      <c r="C1332" s="5"/>
      <c r="D1332" s="5"/>
      <c r="E1332" s="5"/>
      <c r="F1332" s="6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9"/>
      <c r="R1332" s="9"/>
      <c r="S1332" s="9"/>
      <c r="T1332" s="9"/>
    </row>
    <row r="1333" spans="1:20" x14ac:dyDescent="0.25">
      <c r="A1333" s="5"/>
      <c r="B1333" s="5"/>
      <c r="C1333" s="5"/>
      <c r="D1333" s="5"/>
      <c r="E1333" s="5"/>
      <c r="F1333" s="6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9"/>
      <c r="R1333" s="9"/>
      <c r="S1333" s="9"/>
      <c r="T1333" s="9"/>
    </row>
    <row r="1334" spans="1:20" x14ac:dyDescent="0.25">
      <c r="A1334" s="5"/>
      <c r="B1334" s="5"/>
      <c r="C1334" s="5"/>
      <c r="D1334" s="5"/>
      <c r="E1334" s="5"/>
      <c r="F1334" s="6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9"/>
      <c r="R1334" s="9"/>
      <c r="S1334" s="9"/>
      <c r="T1334" s="9"/>
    </row>
    <row r="1335" spans="1:20" x14ac:dyDescent="0.25">
      <c r="A1335" s="5"/>
      <c r="B1335" s="5"/>
      <c r="C1335" s="5"/>
      <c r="D1335" s="5"/>
      <c r="E1335" s="5"/>
      <c r="F1335" s="6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9"/>
      <c r="R1335" s="9"/>
      <c r="S1335" s="9"/>
      <c r="T1335" s="9"/>
    </row>
    <row r="1336" spans="1:20" x14ac:dyDescent="0.25">
      <c r="A1336" s="5"/>
      <c r="B1336" s="5"/>
      <c r="C1336" s="5"/>
      <c r="D1336" s="5"/>
      <c r="E1336" s="5"/>
      <c r="F1336" s="6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9"/>
      <c r="R1336" s="9"/>
      <c r="S1336" s="9"/>
      <c r="T1336" s="9"/>
    </row>
    <row r="1337" spans="1:20" x14ac:dyDescent="0.25">
      <c r="A1337" s="5"/>
      <c r="B1337" s="5"/>
      <c r="C1337" s="5"/>
      <c r="D1337" s="5"/>
      <c r="E1337" s="5"/>
      <c r="F1337" s="6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9"/>
      <c r="R1337" s="9"/>
      <c r="S1337" s="9"/>
      <c r="T1337" s="9"/>
    </row>
    <row r="1338" spans="1:20" x14ac:dyDescent="0.25">
      <c r="A1338" s="5"/>
      <c r="B1338" s="5"/>
      <c r="C1338" s="5"/>
      <c r="D1338" s="5"/>
      <c r="E1338" s="5"/>
      <c r="F1338" s="6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9"/>
      <c r="R1338" s="9"/>
      <c r="S1338" s="9"/>
      <c r="T1338" s="9"/>
    </row>
    <row r="1339" spans="1:20" x14ac:dyDescent="0.25">
      <c r="A1339" s="5"/>
      <c r="B1339" s="5"/>
      <c r="C1339" s="5"/>
      <c r="D1339" s="5"/>
      <c r="E1339" s="5"/>
      <c r="F1339" s="6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9"/>
      <c r="R1339" s="9"/>
      <c r="S1339" s="9"/>
      <c r="T1339" s="9"/>
    </row>
    <row r="1340" spans="1:20" x14ac:dyDescent="0.25">
      <c r="A1340" s="5"/>
      <c r="B1340" s="5"/>
      <c r="C1340" s="5"/>
      <c r="D1340" s="5"/>
      <c r="E1340" s="5"/>
      <c r="F1340" s="6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9"/>
      <c r="R1340" s="9"/>
      <c r="S1340" s="9"/>
      <c r="T1340" s="9"/>
    </row>
    <row r="1341" spans="1:20" x14ac:dyDescent="0.25">
      <c r="A1341" s="5"/>
      <c r="B1341" s="5"/>
      <c r="C1341" s="5"/>
      <c r="D1341" s="5"/>
      <c r="E1341" s="5"/>
      <c r="F1341" s="6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9"/>
      <c r="R1341" s="9"/>
      <c r="S1341" s="9"/>
      <c r="T1341" s="9"/>
    </row>
    <row r="1342" spans="1:20" x14ac:dyDescent="0.25">
      <c r="A1342" s="5"/>
      <c r="B1342" s="5"/>
      <c r="C1342" s="5"/>
      <c r="D1342" s="5"/>
      <c r="E1342" s="5"/>
      <c r="F1342" s="6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9"/>
      <c r="R1342" s="9"/>
      <c r="S1342" s="9"/>
      <c r="T1342" s="9"/>
    </row>
    <row r="1343" spans="1:20" x14ac:dyDescent="0.25">
      <c r="A1343" s="5"/>
      <c r="B1343" s="5"/>
      <c r="C1343" s="5"/>
      <c r="D1343" s="5"/>
      <c r="E1343" s="5"/>
      <c r="F1343" s="6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9"/>
      <c r="R1343" s="9"/>
      <c r="S1343" s="9"/>
      <c r="T1343" s="9"/>
    </row>
    <row r="1344" spans="1:20" x14ac:dyDescent="0.25">
      <c r="A1344" s="5"/>
      <c r="B1344" s="5"/>
      <c r="C1344" s="5"/>
      <c r="D1344" s="5"/>
      <c r="E1344" s="5"/>
      <c r="F1344" s="6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9"/>
      <c r="R1344" s="9"/>
      <c r="S1344" s="9"/>
      <c r="T1344" s="9"/>
    </row>
    <row r="1345" spans="1:20" x14ac:dyDescent="0.25">
      <c r="A1345" s="5"/>
      <c r="B1345" s="5"/>
      <c r="C1345" s="5"/>
      <c r="D1345" s="5"/>
      <c r="E1345" s="5"/>
      <c r="F1345" s="6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9"/>
      <c r="R1345" s="9"/>
      <c r="S1345" s="9"/>
      <c r="T1345" s="9"/>
    </row>
    <row r="1346" spans="1:20" x14ac:dyDescent="0.25">
      <c r="A1346" s="5"/>
      <c r="B1346" s="5"/>
      <c r="C1346" s="5"/>
      <c r="D1346" s="5"/>
      <c r="E1346" s="5"/>
      <c r="F1346" s="6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9"/>
      <c r="R1346" s="9"/>
      <c r="S1346" s="9"/>
      <c r="T1346" s="9"/>
    </row>
    <row r="1347" spans="1:20" x14ac:dyDescent="0.25">
      <c r="A1347" s="5"/>
      <c r="B1347" s="5"/>
      <c r="C1347" s="5"/>
      <c r="D1347" s="5"/>
      <c r="E1347" s="5"/>
      <c r="F1347" s="6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9"/>
      <c r="R1347" s="9"/>
      <c r="S1347" s="9"/>
      <c r="T1347" s="9"/>
    </row>
    <row r="1348" spans="1:20" x14ac:dyDescent="0.25">
      <c r="A1348" s="5"/>
      <c r="B1348" s="5"/>
      <c r="C1348" s="5"/>
      <c r="D1348" s="5"/>
      <c r="E1348" s="5"/>
      <c r="F1348" s="6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9"/>
      <c r="R1348" s="9"/>
      <c r="S1348" s="9"/>
      <c r="T1348" s="9"/>
    </row>
    <row r="1349" spans="1:20" x14ac:dyDescent="0.25">
      <c r="A1349" s="5"/>
      <c r="B1349" s="5"/>
      <c r="C1349" s="5"/>
      <c r="D1349" s="5"/>
      <c r="E1349" s="5"/>
      <c r="F1349" s="6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9"/>
      <c r="R1349" s="9"/>
      <c r="S1349" s="9"/>
      <c r="T1349" s="9"/>
    </row>
    <row r="1350" spans="1:20" x14ac:dyDescent="0.25">
      <c r="A1350" s="5"/>
      <c r="B1350" s="5"/>
      <c r="C1350" s="5"/>
      <c r="D1350" s="5"/>
      <c r="E1350" s="5"/>
      <c r="F1350" s="6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9"/>
      <c r="R1350" s="9"/>
      <c r="S1350" s="9"/>
      <c r="T1350" s="9"/>
    </row>
    <row r="1351" spans="1:20" x14ac:dyDescent="0.25">
      <c r="A1351" s="5"/>
      <c r="B1351" s="5"/>
      <c r="C1351" s="5"/>
      <c r="D1351" s="5"/>
      <c r="E1351" s="5"/>
      <c r="F1351" s="6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9"/>
      <c r="R1351" s="9"/>
      <c r="S1351" s="9"/>
      <c r="T1351" s="9"/>
    </row>
    <row r="1352" spans="1:20" x14ac:dyDescent="0.25">
      <c r="A1352" s="5"/>
      <c r="B1352" s="5"/>
      <c r="C1352" s="5"/>
      <c r="D1352" s="5"/>
      <c r="E1352" s="5"/>
      <c r="F1352" s="6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9"/>
      <c r="R1352" s="9"/>
      <c r="S1352" s="9"/>
      <c r="T1352" s="9"/>
    </row>
    <row r="1353" spans="1:20" x14ac:dyDescent="0.25">
      <c r="A1353" s="5"/>
      <c r="B1353" s="5"/>
      <c r="C1353" s="5"/>
      <c r="D1353" s="5"/>
      <c r="E1353" s="5"/>
      <c r="F1353" s="6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9"/>
      <c r="R1353" s="9"/>
      <c r="S1353" s="9"/>
      <c r="T1353" s="9"/>
    </row>
    <row r="1354" spans="1:20" x14ac:dyDescent="0.25">
      <c r="A1354" s="5"/>
      <c r="B1354" s="5"/>
      <c r="C1354" s="5"/>
      <c r="D1354" s="5"/>
      <c r="E1354" s="5"/>
      <c r="F1354" s="6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9"/>
      <c r="R1354" s="9"/>
      <c r="S1354" s="9"/>
      <c r="T1354" s="9"/>
    </row>
    <row r="1355" spans="1:20" x14ac:dyDescent="0.25">
      <c r="A1355" s="5"/>
      <c r="B1355" s="5"/>
      <c r="C1355" s="5"/>
      <c r="D1355" s="5"/>
      <c r="E1355" s="5"/>
      <c r="F1355" s="6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9"/>
      <c r="R1355" s="9"/>
      <c r="S1355" s="9"/>
      <c r="T1355" s="9"/>
    </row>
    <row r="1356" spans="1:20" x14ac:dyDescent="0.25">
      <c r="A1356" s="5"/>
      <c r="B1356" s="5"/>
      <c r="C1356" s="5"/>
      <c r="D1356" s="5"/>
      <c r="E1356" s="5"/>
      <c r="F1356" s="6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9"/>
      <c r="R1356" s="9"/>
      <c r="S1356" s="9"/>
      <c r="T1356" s="9"/>
    </row>
    <row r="1357" spans="1:20" x14ac:dyDescent="0.25">
      <c r="A1357" s="5"/>
      <c r="B1357" s="5"/>
      <c r="C1357" s="5"/>
      <c r="D1357" s="5"/>
      <c r="E1357" s="5"/>
      <c r="F1357" s="6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9"/>
      <c r="R1357" s="9"/>
      <c r="S1357" s="9"/>
      <c r="T1357" s="9"/>
    </row>
    <row r="1358" spans="1:20" x14ac:dyDescent="0.25">
      <c r="A1358" s="5"/>
      <c r="B1358" s="5"/>
      <c r="C1358" s="5"/>
      <c r="D1358" s="5"/>
      <c r="E1358" s="5"/>
      <c r="F1358" s="6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9"/>
      <c r="R1358" s="9"/>
      <c r="S1358" s="9"/>
      <c r="T1358" s="9"/>
    </row>
    <row r="1359" spans="1:20" x14ac:dyDescent="0.25">
      <c r="A1359" s="5"/>
      <c r="B1359" s="5"/>
      <c r="C1359" s="5"/>
      <c r="D1359" s="5"/>
      <c r="E1359" s="5"/>
      <c r="F1359" s="6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9"/>
      <c r="R1359" s="9"/>
      <c r="S1359" s="9"/>
      <c r="T1359" s="9"/>
    </row>
    <row r="1360" spans="1:20" x14ac:dyDescent="0.25">
      <c r="A1360" s="5"/>
      <c r="B1360" s="5"/>
      <c r="C1360" s="5"/>
      <c r="D1360" s="5"/>
      <c r="E1360" s="5"/>
      <c r="F1360" s="6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9"/>
      <c r="R1360" s="9"/>
      <c r="S1360" s="9"/>
      <c r="T1360" s="9"/>
    </row>
    <row r="1361" spans="1:20" x14ac:dyDescent="0.25">
      <c r="A1361" s="5"/>
      <c r="B1361" s="5"/>
      <c r="C1361" s="5"/>
      <c r="D1361" s="5"/>
      <c r="E1361" s="5"/>
      <c r="F1361" s="6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9"/>
      <c r="R1361" s="9"/>
      <c r="S1361" s="9"/>
      <c r="T1361" s="9"/>
    </row>
    <row r="1362" spans="1:20" x14ac:dyDescent="0.25">
      <c r="A1362" s="5"/>
      <c r="B1362" s="5"/>
      <c r="C1362" s="5"/>
      <c r="D1362" s="5"/>
      <c r="E1362" s="5"/>
      <c r="F1362" s="6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9"/>
      <c r="R1362" s="9"/>
      <c r="S1362" s="9"/>
      <c r="T1362" s="9"/>
    </row>
    <row r="1363" spans="1:20" x14ac:dyDescent="0.25">
      <c r="A1363" s="5"/>
      <c r="B1363" s="5"/>
      <c r="C1363" s="5"/>
      <c r="D1363" s="5"/>
      <c r="E1363" s="5"/>
      <c r="F1363" s="6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9"/>
      <c r="R1363" s="9"/>
      <c r="S1363" s="9"/>
      <c r="T1363" s="9"/>
    </row>
    <row r="1364" spans="1:20" x14ac:dyDescent="0.25">
      <c r="A1364" s="5"/>
      <c r="B1364" s="5"/>
      <c r="C1364" s="5"/>
      <c r="D1364" s="5"/>
      <c r="E1364" s="5"/>
      <c r="F1364" s="6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9"/>
      <c r="R1364" s="9"/>
      <c r="S1364" s="9"/>
      <c r="T1364" s="9"/>
    </row>
    <row r="1365" spans="1:20" x14ac:dyDescent="0.25">
      <c r="A1365" s="5"/>
      <c r="B1365" s="5"/>
      <c r="C1365" s="5"/>
      <c r="D1365" s="5"/>
      <c r="E1365" s="5"/>
      <c r="F1365" s="6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9"/>
      <c r="R1365" s="9"/>
      <c r="S1365" s="9"/>
      <c r="T1365" s="9"/>
    </row>
    <row r="1366" spans="1:20" x14ac:dyDescent="0.25">
      <c r="A1366" s="5"/>
      <c r="B1366" s="5"/>
      <c r="C1366" s="5"/>
      <c r="D1366" s="5"/>
      <c r="E1366" s="5"/>
      <c r="F1366" s="6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9"/>
      <c r="R1366" s="9"/>
      <c r="S1366" s="9"/>
      <c r="T1366" s="9"/>
    </row>
    <row r="1367" spans="1:20" x14ac:dyDescent="0.25">
      <c r="A1367" s="5"/>
      <c r="B1367" s="5"/>
      <c r="C1367" s="5"/>
      <c r="D1367" s="5"/>
      <c r="E1367" s="5"/>
      <c r="F1367" s="6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9"/>
      <c r="R1367" s="9"/>
      <c r="S1367" s="9"/>
      <c r="T1367" s="9"/>
    </row>
    <row r="1368" spans="1:20" x14ac:dyDescent="0.25">
      <c r="A1368" s="5"/>
      <c r="B1368" s="5"/>
      <c r="C1368" s="5"/>
      <c r="D1368" s="5"/>
      <c r="E1368" s="5"/>
      <c r="F1368" s="6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9"/>
      <c r="R1368" s="9"/>
      <c r="S1368" s="9"/>
      <c r="T1368" s="9"/>
    </row>
    <row r="1369" spans="1:20" x14ac:dyDescent="0.25">
      <c r="A1369" s="5"/>
      <c r="B1369" s="5"/>
      <c r="C1369" s="5"/>
      <c r="D1369" s="5"/>
      <c r="E1369" s="5"/>
      <c r="F1369" s="6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9"/>
      <c r="R1369" s="9"/>
      <c r="S1369" s="9"/>
      <c r="T1369" s="9"/>
    </row>
    <row r="1370" spans="1:20" x14ac:dyDescent="0.25">
      <c r="A1370" s="5"/>
      <c r="B1370" s="5"/>
      <c r="C1370" s="5"/>
      <c r="D1370" s="5"/>
      <c r="E1370" s="5"/>
      <c r="F1370" s="6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9"/>
      <c r="R1370" s="9"/>
      <c r="S1370" s="9"/>
      <c r="T1370" s="9"/>
    </row>
    <row r="1371" spans="1:20" x14ac:dyDescent="0.25">
      <c r="A1371" s="5"/>
      <c r="B1371" s="5"/>
      <c r="C1371" s="5"/>
      <c r="D1371" s="5"/>
      <c r="E1371" s="5"/>
      <c r="F1371" s="6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9"/>
      <c r="R1371" s="9"/>
      <c r="S1371" s="9"/>
      <c r="T1371" s="9"/>
    </row>
    <row r="1372" spans="1:20" x14ac:dyDescent="0.25">
      <c r="A1372" s="5"/>
      <c r="B1372" s="5"/>
      <c r="C1372" s="5"/>
      <c r="D1372" s="5"/>
      <c r="E1372" s="5"/>
      <c r="F1372" s="6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9"/>
      <c r="R1372" s="9"/>
      <c r="S1372" s="9"/>
      <c r="T1372" s="9"/>
    </row>
    <row r="1373" spans="1:20" x14ac:dyDescent="0.25">
      <c r="A1373" s="5"/>
      <c r="B1373" s="5"/>
      <c r="C1373" s="5"/>
      <c r="D1373" s="5"/>
      <c r="E1373" s="5"/>
      <c r="F1373" s="6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9"/>
      <c r="R1373" s="9"/>
      <c r="S1373" s="9"/>
      <c r="T1373" s="9"/>
    </row>
    <row r="1374" spans="1:20" x14ac:dyDescent="0.25">
      <c r="A1374" s="5"/>
      <c r="B1374" s="5"/>
      <c r="C1374" s="5"/>
      <c r="D1374" s="5"/>
      <c r="E1374" s="5"/>
      <c r="F1374" s="6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9"/>
      <c r="R1374" s="9"/>
      <c r="S1374" s="9"/>
      <c r="T1374" s="9"/>
    </row>
    <row r="1375" spans="1:20" x14ac:dyDescent="0.25">
      <c r="A1375" s="5"/>
      <c r="B1375" s="5"/>
      <c r="C1375" s="5"/>
      <c r="D1375" s="5"/>
      <c r="E1375" s="5"/>
      <c r="F1375" s="6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9"/>
      <c r="R1375" s="9"/>
      <c r="S1375" s="9"/>
      <c r="T1375" s="9"/>
    </row>
    <row r="1376" spans="1:20" x14ac:dyDescent="0.25">
      <c r="A1376" s="5"/>
      <c r="B1376" s="5"/>
      <c r="C1376" s="5"/>
      <c r="D1376" s="5"/>
      <c r="E1376" s="5"/>
      <c r="F1376" s="6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9"/>
      <c r="R1376" s="9"/>
      <c r="S1376" s="9"/>
      <c r="T1376" s="9"/>
    </row>
    <row r="1377" spans="1:20" x14ac:dyDescent="0.25">
      <c r="A1377" s="5"/>
      <c r="B1377" s="5"/>
      <c r="C1377" s="5"/>
      <c r="D1377" s="5"/>
      <c r="E1377" s="5"/>
      <c r="F1377" s="6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9"/>
      <c r="R1377" s="9"/>
      <c r="S1377" s="9"/>
      <c r="T1377" s="9"/>
    </row>
    <row r="1378" spans="1:20" x14ac:dyDescent="0.25">
      <c r="A1378" s="5"/>
      <c r="B1378" s="5"/>
      <c r="C1378" s="5"/>
      <c r="D1378" s="5"/>
      <c r="E1378" s="5"/>
      <c r="F1378" s="6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9"/>
      <c r="R1378" s="9"/>
      <c r="S1378" s="9"/>
      <c r="T1378" s="9"/>
    </row>
    <row r="1379" spans="1:20" x14ac:dyDescent="0.25">
      <c r="A1379" s="5"/>
      <c r="B1379" s="5"/>
      <c r="C1379" s="5"/>
      <c r="D1379" s="5"/>
      <c r="E1379" s="5"/>
      <c r="F1379" s="6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9"/>
      <c r="R1379" s="9"/>
      <c r="S1379" s="9"/>
      <c r="T1379" s="9"/>
    </row>
    <row r="1380" spans="1:20" x14ac:dyDescent="0.25">
      <c r="A1380" s="5"/>
      <c r="B1380" s="5"/>
      <c r="C1380" s="5"/>
      <c r="D1380" s="5"/>
      <c r="E1380" s="5"/>
      <c r="F1380" s="6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9"/>
      <c r="R1380" s="9"/>
      <c r="S1380" s="9"/>
      <c r="T1380" s="9"/>
    </row>
    <row r="1381" spans="1:20" x14ac:dyDescent="0.25">
      <c r="A1381" s="5"/>
      <c r="B1381" s="5"/>
      <c r="C1381" s="5"/>
      <c r="D1381" s="5"/>
      <c r="E1381" s="5"/>
      <c r="F1381" s="6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9"/>
      <c r="R1381" s="9"/>
      <c r="S1381" s="9"/>
      <c r="T1381" s="9"/>
    </row>
    <row r="1382" spans="1:20" x14ac:dyDescent="0.25">
      <c r="A1382" s="5"/>
      <c r="B1382" s="5"/>
      <c r="C1382" s="5"/>
      <c r="D1382" s="5"/>
      <c r="E1382" s="5"/>
      <c r="F1382" s="6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9"/>
      <c r="R1382" s="9"/>
      <c r="S1382" s="9"/>
      <c r="T1382" s="9"/>
    </row>
    <row r="1383" spans="1:20" x14ac:dyDescent="0.25">
      <c r="A1383" s="5"/>
      <c r="B1383" s="5"/>
      <c r="C1383" s="5"/>
      <c r="D1383" s="5"/>
      <c r="E1383" s="5"/>
      <c r="F1383" s="6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9"/>
      <c r="R1383" s="9"/>
      <c r="S1383" s="9"/>
      <c r="T1383" s="9"/>
    </row>
    <row r="1384" spans="1:20" x14ac:dyDescent="0.25">
      <c r="A1384" s="5"/>
      <c r="B1384" s="5"/>
      <c r="C1384" s="5"/>
      <c r="D1384" s="5"/>
      <c r="E1384" s="5"/>
      <c r="F1384" s="6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9"/>
      <c r="R1384" s="9"/>
      <c r="S1384" s="9"/>
      <c r="T1384" s="9"/>
    </row>
    <row r="1385" spans="1:20" x14ac:dyDescent="0.25">
      <c r="A1385" s="5"/>
      <c r="B1385" s="5"/>
      <c r="C1385" s="5"/>
      <c r="D1385" s="5"/>
      <c r="E1385" s="5"/>
      <c r="F1385" s="6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9"/>
      <c r="R1385" s="9"/>
      <c r="S1385" s="9"/>
      <c r="T1385" s="9"/>
    </row>
    <row r="1386" spans="1:20" x14ac:dyDescent="0.25">
      <c r="A1386" s="5"/>
      <c r="B1386" s="5"/>
      <c r="C1386" s="5"/>
      <c r="D1386" s="5"/>
      <c r="E1386" s="5"/>
      <c r="F1386" s="6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9"/>
      <c r="R1386" s="9"/>
      <c r="S1386" s="9"/>
      <c r="T1386" s="9"/>
    </row>
    <row r="1387" spans="1:20" x14ac:dyDescent="0.25">
      <c r="A1387" s="5"/>
      <c r="B1387" s="5"/>
      <c r="C1387" s="5"/>
      <c r="D1387" s="5"/>
      <c r="E1387" s="5"/>
      <c r="F1387" s="6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9"/>
      <c r="R1387" s="9"/>
      <c r="S1387" s="9"/>
      <c r="T1387" s="9"/>
    </row>
    <row r="1388" spans="1:20" x14ac:dyDescent="0.25">
      <c r="A1388" s="5"/>
      <c r="B1388" s="5"/>
      <c r="C1388" s="5"/>
      <c r="D1388" s="5"/>
      <c r="E1388" s="5"/>
      <c r="F1388" s="6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9"/>
      <c r="R1388" s="9"/>
      <c r="S1388" s="9"/>
      <c r="T1388" s="9"/>
    </row>
    <row r="1389" spans="1:20" x14ac:dyDescent="0.25">
      <c r="A1389" s="5"/>
      <c r="B1389" s="5"/>
      <c r="C1389" s="5"/>
      <c r="D1389" s="5"/>
      <c r="E1389" s="5"/>
      <c r="F1389" s="6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9"/>
      <c r="R1389" s="9"/>
      <c r="S1389" s="9"/>
      <c r="T1389" s="9"/>
    </row>
    <row r="1390" spans="1:20" x14ac:dyDescent="0.25">
      <c r="A1390" s="5"/>
      <c r="B1390" s="5"/>
      <c r="C1390" s="5"/>
      <c r="D1390" s="5"/>
      <c r="E1390" s="5"/>
      <c r="F1390" s="6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9"/>
      <c r="R1390" s="9"/>
      <c r="S1390" s="9"/>
      <c r="T1390" s="9"/>
    </row>
    <row r="1391" spans="1:20" x14ac:dyDescent="0.25">
      <c r="A1391" s="5"/>
      <c r="B1391" s="5"/>
      <c r="C1391" s="5"/>
      <c r="D1391" s="5"/>
      <c r="E1391" s="5"/>
      <c r="F1391" s="6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9"/>
      <c r="R1391" s="9"/>
      <c r="S1391" s="9"/>
      <c r="T1391" s="9"/>
    </row>
    <row r="1392" spans="1:20" x14ac:dyDescent="0.25">
      <c r="A1392" s="5"/>
      <c r="B1392" s="5"/>
      <c r="C1392" s="5"/>
      <c r="D1392" s="5"/>
      <c r="E1392" s="5"/>
      <c r="F1392" s="6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9"/>
      <c r="R1392" s="9"/>
      <c r="S1392" s="9"/>
      <c r="T1392" s="9"/>
    </row>
    <row r="1393" spans="1:20" x14ac:dyDescent="0.25">
      <c r="A1393" s="5"/>
      <c r="B1393" s="5"/>
      <c r="C1393" s="5"/>
      <c r="D1393" s="5"/>
      <c r="E1393" s="5"/>
      <c r="F1393" s="6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9"/>
      <c r="R1393" s="9"/>
      <c r="S1393" s="9"/>
      <c r="T1393" s="9"/>
    </row>
    <row r="1394" spans="1:20" x14ac:dyDescent="0.25">
      <c r="A1394" s="5"/>
      <c r="B1394" s="5"/>
      <c r="C1394" s="5"/>
      <c r="D1394" s="5"/>
      <c r="E1394" s="5"/>
      <c r="F1394" s="6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9"/>
      <c r="R1394" s="9"/>
      <c r="S1394" s="9"/>
      <c r="T1394" s="9"/>
    </row>
    <row r="1395" spans="1:20" x14ac:dyDescent="0.25">
      <c r="A1395" s="5"/>
      <c r="B1395" s="5"/>
      <c r="C1395" s="5"/>
      <c r="D1395" s="5"/>
      <c r="E1395" s="5"/>
      <c r="F1395" s="6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9"/>
      <c r="R1395" s="9"/>
      <c r="S1395" s="9"/>
      <c r="T1395" s="9"/>
    </row>
    <row r="1396" spans="1:20" x14ac:dyDescent="0.25">
      <c r="A1396" s="5"/>
      <c r="B1396" s="5"/>
      <c r="C1396" s="5"/>
      <c r="D1396" s="5"/>
      <c r="E1396" s="5"/>
      <c r="F1396" s="6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9"/>
      <c r="R1396" s="9"/>
      <c r="S1396" s="9"/>
      <c r="T1396" s="9"/>
    </row>
    <row r="1397" spans="1:20" x14ac:dyDescent="0.25">
      <c r="A1397" s="5"/>
      <c r="B1397" s="5"/>
      <c r="C1397" s="5"/>
      <c r="D1397" s="5"/>
      <c r="E1397" s="5"/>
      <c r="F1397" s="6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9"/>
      <c r="R1397" s="9"/>
      <c r="S1397" s="9"/>
      <c r="T1397" s="9"/>
    </row>
    <row r="1398" spans="1:20" x14ac:dyDescent="0.25">
      <c r="A1398" s="5"/>
      <c r="B1398" s="5"/>
      <c r="C1398" s="5"/>
      <c r="D1398" s="5"/>
      <c r="E1398" s="5"/>
      <c r="F1398" s="6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9"/>
      <c r="R1398" s="9"/>
      <c r="S1398" s="9"/>
      <c r="T1398" s="9"/>
    </row>
    <row r="1399" spans="1:20" x14ac:dyDescent="0.25">
      <c r="A1399" s="5"/>
      <c r="B1399" s="5"/>
      <c r="C1399" s="5"/>
      <c r="D1399" s="5"/>
      <c r="E1399" s="5"/>
      <c r="F1399" s="6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9"/>
      <c r="R1399" s="9"/>
      <c r="S1399" s="9"/>
      <c r="T1399" s="9"/>
    </row>
    <row r="1400" spans="1:20" x14ac:dyDescent="0.25">
      <c r="A1400" s="5"/>
      <c r="B1400" s="5"/>
      <c r="C1400" s="5"/>
      <c r="D1400" s="5"/>
      <c r="E1400" s="5"/>
      <c r="F1400" s="6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9"/>
      <c r="R1400" s="9"/>
      <c r="S1400" s="9"/>
      <c r="T1400" s="9"/>
    </row>
    <row r="1401" spans="1:20" x14ac:dyDescent="0.25">
      <c r="A1401" s="5"/>
      <c r="B1401" s="5"/>
      <c r="C1401" s="5"/>
      <c r="D1401" s="5"/>
      <c r="E1401" s="5"/>
      <c r="F1401" s="6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9"/>
      <c r="R1401" s="9"/>
      <c r="S1401" s="9"/>
      <c r="T1401" s="9"/>
    </row>
    <row r="1402" spans="1:20" x14ac:dyDescent="0.25">
      <c r="A1402" s="5"/>
      <c r="B1402" s="5"/>
      <c r="C1402" s="5"/>
      <c r="D1402" s="5"/>
      <c r="E1402" s="5"/>
      <c r="F1402" s="6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9"/>
      <c r="R1402" s="9"/>
      <c r="S1402" s="9"/>
      <c r="T1402" s="9"/>
    </row>
    <row r="1403" spans="1:20" x14ac:dyDescent="0.25">
      <c r="A1403" s="5"/>
      <c r="B1403" s="5"/>
      <c r="C1403" s="5"/>
      <c r="D1403" s="5"/>
      <c r="E1403" s="5"/>
      <c r="F1403" s="6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9"/>
      <c r="R1403" s="9"/>
      <c r="S1403" s="9"/>
      <c r="T1403" s="9"/>
    </row>
    <row r="1404" spans="1:20" x14ac:dyDescent="0.25">
      <c r="A1404" s="5"/>
      <c r="B1404" s="5"/>
      <c r="C1404" s="5"/>
      <c r="D1404" s="5"/>
      <c r="E1404" s="5"/>
      <c r="F1404" s="6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9"/>
      <c r="R1404" s="9"/>
      <c r="S1404" s="9"/>
      <c r="T1404" s="9"/>
    </row>
    <row r="1405" spans="1:20" x14ac:dyDescent="0.25">
      <c r="A1405" s="5"/>
      <c r="B1405" s="5"/>
      <c r="C1405" s="5"/>
      <c r="D1405" s="5"/>
      <c r="E1405" s="5"/>
      <c r="F1405" s="6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9"/>
      <c r="R1405" s="9"/>
      <c r="S1405" s="9"/>
      <c r="T1405" s="9"/>
    </row>
    <row r="1406" spans="1:20" x14ac:dyDescent="0.25">
      <c r="A1406" s="5"/>
      <c r="B1406" s="5"/>
      <c r="C1406" s="5"/>
      <c r="D1406" s="5"/>
      <c r="E1406" s="5"/>
      <c r="F1406" s="6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9"/>
      <c r="R1406" s="9"/>
      <c r="S1406" s="9"/>
      <c r="T1406" s="9"/>
    </row>
    <row r="1407" spans="1:20" x14ac:dyDescent="0.25">
      <c r="A1407" s="5"/>
      <c r="B1407" s="5"/>
      <c r="C1407" s="5"/>
      <c r="D1407" s="5"/>
      <c r="E1407" s="5"/>
      <c r="F1407" s="6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9"/>
      <c r="R1407" s="9"/>
      <c r="S1407" s="9"/>
      <c r="T1407" s="9"/>
    </row>
    <row r="1408" spans="1:20" x14ac:dyDescent="0.25">
      <c r="A1408" s="5"/>
      <c r="B1408" s="5"/>
      <c r="C1408" s="5"/>
      <c r="D1408" s="5"/>
      <c r="E1408" s="5"/>
      <c r="F1408" s="6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9"/>
      <c r="R1408" s="9"/>
      <c r="S1408" s="9"/>
      <c r="T1408" s="9"/>
    </row>
    <row r="1409" spans="1:20" x14ac:dyDescent="0.25">
      <c r="A1409" s="5"/>
      <c r="B1409" s="5"/>
      <c r="C1409" s="5"/>
      <c r="D1409" s="5"/>
      <c r="E1409" s="5"/>
      <c r="F1409" s="6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9"/>
      <c r="R1409" s="9"/>
      <c r="S1409" s="9"/>
      <c r="T1409" s="9"/>
    </row>
    <row r="1410" spans="1:20" x14ac:dyDescent="0.25">
      <c r="A1410" s="5"/>
      <c r="B1410" s="5"/>
      <c r="C1410" s="5"/>
      <c r="D1410" s="5"/>
      <c r="E1410" s="5"/>
      <c r="F1410" s="6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9"/>
      <c r="R1410" s="9"/>
      <c r="S1410" s="9"/>
      <c r="T1410" s="9"/>
    </row>
    <row r="1411" spans="1:20" x14ac:dyDescent="0.25">
      <c r="A1411" s="5"/>
      <c r="B1411" s="5"/>
      <c r="C1411" s="5"/>
      <c r="D1411" s="5"/>
      <c r="E1411" s="5"/>
      <c r="F1411" s="6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9"/>
      <c r="R1411" s="9"/>
      <c r="S1411" s="9"/>
      <c r="T1411" s="9"/>
    </row>
    <row r="1412" spans="1:20" x14ac:dyDescent="0.25">
      <c r="A1412" s="5"/>
      <c r="B1412" s="5"/>
      <c r="C1412" s="5"/>
      <c r="D1412" s="5"/>
      <c r="E1412" s="5"/>
      <c r="F1412" s="6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9"/>
      <c r="R1412" s="9"/>
      <c r="S1412" s="9"/>
      <c r="T1412" s="9"/>
    </row>
    <row r="1413" spans="1:20" x14ac:dyDescent="0.25">
      <c r="A1413" s="5"/>
      <c r="B1413" s="5"/>
      <c r="C1413" s="5"/>
      <c r="D1413" s="5"/>
      <c r="E1413" s="5"/>
      <c r="F1413" s="6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9"/>
      <c r="R1413" s="9"/>
      <c r="S1413" s="9"/>
      <c r="T1413" s="9"/>
    </row>
    <row r="1414" spans="1:20" x14ac:dyDescent="0.25">
      <c r="A1414" s="5"/>
      <c r="B1414" s="5"/>
      <c r="C1414" s="5"/>
      <c r="D1414" s="5"/>
      <c r="E1414" s="5"/>
      <c r="F1414" s="6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9"/>
      <c r="R1414" s="9"/>
      <c r="S1414" s="9"/>
      <c r="T1414" s="9"/>
    </row>
    <row r="1415" spans="1:20" x14ac:dyDescent="0.25">
      <c r="A1415" s="5"/>
      <c r="B1415" s="5"/>
      <c r="C1415" s="5"/>
      <c r="D1415" s="5"/>
      <c r="E1415" s="5"/>
      <c r="F1415" s="6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9"/>
      <c r="R1415" s="9"/>
      <c r="S1415" s="9"/>
      <c r="T1415" s="9"/>
    </row>
    <row r="1416" spans="1:20" x14ac:dyDescent="0.25">
      <c r="A1416" s="5"/>
      <c r="B1416" s="5"/>
      <c r="C1416" s="5"/>
      <c r="D1416" s="5"/>
      <c r="E1416" s="5"/>
      <c r="F1416" s="6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9"/>
      <c r="R1416" s="9"/>
      <c r="S1416" s="9"/>
      <c r="T1416" s="9"/>
    </row>
    <row r="1417" spans="1:20" x14ac:dyDescent="0.25">
      <c r="A1417" s="5"/>
      <c r="B1417" s="5"/>
      <c r="C1417" s="5"/>
      <c r="D1417" s="5"/>
      <c r="E1417" s="5"/>
      <c r="F1417" s="6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9"/>
      <c r="R1417" s="9"/>
      <c r="S1417" s="9"/>
      <c r="T1417" s="9"/>
    </row>
    <row r="1418" spans="1:20" x14ac:dyDescent="0.25">
      <c r="A1418" s="5"/>
      <c r="B1418" s="5"/>
      <c r="C1418" s="5"/>
      <c r="D1418" s="5"/>
      <c r="E1418" s="5"/>
      <c r="F1418" s="6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9"/>
      <c r="R1418" s="9"/>
      <c r="S1418" s="9"/>
      <c r="T1418" s="9"/>
    </row>
    <row r="1419" spans="1:20" x14ac:dyDescent="0.25">
      <c r="A1419" s="5"/>
      <c r="B1419" s="5"/>
      <c r="C1419" s="5"/>
      <c r="D1419" s="5"/>
      <c r="E1419" s="5"/>
      <c r="F1419" s="6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9"/>
      <c r="R1419" s="9"/>
      <c r="S1419" s="9"/>
      <c r="T1419" s="9"/>
    </row>
    <row r="1420" spans="1:20" x14ac:dyDescent="0.25">
      <c r="A1420" s="5"/>
      <c r="B1420" s="5"/>
      <c r="C1420" s="5"/>
      <c r="D1420" s="5"/>
      <c r="E1420" s="5"/>
      <c r="F1420" s="6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9"/>
      <c r="R1420" s="9"/>
      <c r="S1420" s="9"/>
      <c r="T1420" s="9"/>
    </row>
    <row r="1421" spans="1:20" x14ac:dyDescent="0.25">
      <c r="A1421" s="5"/>
      <c r="B1421" s="5"/>
      <c r="C1421" s="5"/>
      <c r="D1421" s="5"/>
      <c r="E1421" s="5"/>
      <c r="F1421" s="6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9"/>
      <c r="R1421" s="9"/>
      <c r="S1421" s="9"/>
      <c r="T1421" s="9"/>
    </row>
    <row r="1422" spans="1:20" x14ac:dyDescent="0.25">
      <c r="A1422" s="5"/>
      <c r="B1422" s="5"/>
      <c r="C1422" s="5"/>
      <c r="D1422" s="5"/>
      <c r="E1422" s="5"/>
      <c r="F1422" s="6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9"/>
      <c r="R1422" s="9"/>
      <c r="S1422" s="9"/>
      <c r="T1422" s="9"/>
    </row>
    <row r="1423" spans="1:20" x14ac:dyDescent="0.25">
      <c r="A1423" s="5"/>
      <c r="B1423" s="5"/>
      <c r="C1423" s="5"/>
      <c r="D1423" s="5"/>
      <c r="E1423" s="5"/>
      <c r="F1423" s="6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9"/>
      <c r="R1423" s="9"/>
      <c r="S1423" s="9"/>
      <c r="T1423" s="9"/>
    </row>
    <row r="1424" spans="1:20" x14ac:dyDescent="0.25">
      <c r="A1424" s="5"/>
      <c r="B1424" s="5"/>
      <c r="C1424" s="5"/>
      <c r="D1424" s="5"/>
      <c r="E1424" s="5"/>
      <c r="F1424" s="6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9"/>
      <c r="R1424" s="9"/>
      <c r="S1424" s="9"/>
      <c r="T1424" s="9"/>
    </row>
    <row r="1425" spans="1:20" x14ac:dyDescent="0.25">
      <c r="A1425" s="5"/>
      <c r="B1425" s="5"/>
      <c r="C1425" s="5"/>
      <c r="D1425" s="5"/>
      <c r="E1425" s="5"/>
      <c r="F1425" s="6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9"/>
      <c r="R1425" s="9"/>
      <c r="S1425" s="9"/>
      <c r="T1425" s="9"/>
    </row>
    <row r="1426" spans="1:20" x14ac:dyDescent="0.25">
      <c r="A1426" s="5"/>
      <c r="B1426" s="5"/>
      <c r="C1426" s="5"/>
      <c r="D1426" s="5"/>
      <c r="E1426" s="5"/>
      <c r="F1426" s="6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9"/>
      <c r="R1426" s="9"/>
      <c r="S1426" s="9"/>
      <c r="T1426" s="9"/>
    </row>
    <row r="1427" spans="1:20" x14ac:dyDescent="0.25">
      <c r="A1427" s="5"/>
      <c r="B1427" s="5"/>
      <c r="C1427" s="5"/>
      <c r="D1427" s="5"/>
      <c r="E1427" s="5"/>
      <c r="F1427" s="6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9"/>
      <c r="R1427" s="9"/>
      <c r="S1427" s="9"/>
      <c r="T1427" s="9"/>
    </row>
    <row r="1428" spans="1:20" x14ac:dyDescent="0.25">
      <c r="A1428" s="5"/>
      <c r="B1428" s="5"/>
      <c r="C1428" s="5"/>
      <c r="D1428" s="5"/>
      <c r="E1428" s="5"/>
      <c r="F1428" s="6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9"/>
      <c r="R1428" s="9"/>
      <c r="S1428" s="9"/>
      <c r="T1428" s="9"/>
    </row>
    <row r="1429" spans="1:20" x14ac:dyDescent="0.25">
      <c r="A1429" s="5"/>
      <c r="B1429" s="5"/>
      <c r="C1429" s="5"/>
      <c r="D1429" s="5"/>
      <c r="E1429" s="5"/>
      <c r="F1429" s="6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9"/>
      <c r="R1429" s="9"/>
      <c r="S1429" s="9"/>
      <c r="T1429" s="9"/>
    </row>
    <row r="1430" spans="1:20" x14ac:dyDescent="0.25">
      <c r="A1430" s="5"/>
      <c r="B1430" s="5"/>
      <c r="C1430" s="5"/>
      <c r="D1430" s="5"/>
      <c r="E1430" s="5"/>
      <c r="F1430" s="6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9"/>
      <c r="R1430" s="9"/>
      <c r="S1430" s="9"/>
      <c r="T1430" s="9"/>
    </row>
    <row r="1431" spans="1:20" x14ac:dyDescent="0.25">
      <c r="A1431" s="5"/>
      <c r="B1431" s="5"/>
      <c r="C1431" s="5"/>
      <c r="D1431" s="5"/>
      <c r="E1431" s="5"/>
      <c r="F1431" s="6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9"/>
      <c r="R1431" s="9"/>
      <c r="S1431" s="9"/>
      <c r="T1431" s="9"/>
    </row>
    <row r="1432" spans="1:20" x14ac:dyDescent="0.25">
      <c r="A1432" s="5"/>
      <c r="B1432" s="5"/>
      <c r="C1432" s="5"/>
      <c r="D1432" s="5"/>
      <c r="E1432" s="5"/>
      <c r="F1432" s="6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9"/>
      <c r="R1432" s="9"/>
      <c r="S1432" s="9"/>
      <c r="T1432" s="9"/>
    </row>
    <row r="1433" spans="1:20" x14ac:dyDescent="0.25">
      <c r="A1433" s="5"/>
      <c r="B1433" s="5"/>
      <c r="C1433" s="5"/>
      <c r="D1433" s="5"/>
      <c r="E1433" s="5"/>
      <c r="F1433" s="6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9"/>
      <c r="R1433" s="9"/>
      <c r="S1433" s="9"/>
      <c r="T1433" s="9"/>
    </row>
    <row r="1434" spans="1:20" x14ac:dyDescent="0.25">
      <c r="A1434" s="5"/>
      <c r="B1434" s="5"/>
      <c r="C1434" s="5"/>
      <c r="D1434" s="5"/>
      <c r="E1434" s="5"/>
      <c r="F1434" s="6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9"/>
      <c r="R1434" s="9"/>
      <c r="S1434" s="9"/>
      <c r="T1434" s="9"/>
    </row>
    <row r="1435" spans="1:20" x14ac:dyDescent="0.25">
      <c r="A1435" s="5"/>
      <c r="B1435" s="5"/>
      <c r="C1435" s="5"/>
      <c r="D1435" s="5"/>
      <c r="E1435" s="5"/>
      <c r="F1435" s="6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9"/>
      <c r="R1435" s="9"/>
      <c r="S1435" s="9"/>
      <c r="T1435" s="9"/>
    </row>
    <row r="1436" spans="1:20" x14ac:dyDescent="0.25">
      <c r="A1436" s="5"/>
      <c r="B1436" s="5"/>
      <c r="C1436" s="5"/>
      <c r="D1436" s="5"/>
      <c r="E1436" s="5"/>
      <c r="F1436" s="6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9"/>
      <c r="R1436" s="9"/>
      <c r="S1436" s="9"/>
      <c r="T1436" s="9"/>
    </row>
    <row r="1437" spans="1:20" x14ac:dyDescent="0.25">
      <c r="A1437" s="5"/>
      <c r="B1437" s="5"/>
      <c r="C1437" s="5"/>
      <c r="D1437" s="5"/>
      <c r="E1437" s="5"/>
      <c r="F1437" s="6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9"/>
      <c r="R1437" s="9"/>
      <c r="S1437" s="9"/>
      <c r="T1437" s="9"/>
    </row>
    <row r="1438" spans="1:20" x14ac:dyDescent="0.25">
      <c r="A1438" s="5"/>
      <c r="B1438" s="5"/>
      <c r="C1438" s="5"/>
      <c r="D1438" s="5"/>
      <c r="E1438" s="5"/>
      <c r="F1438" s="6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9"/>
      <c r="R1438" s="9"/>
      <c r="S1438" s="9"/>
      <c r="T1438" s="9"/>
    </row>
    <row r="1439" spans="1:20" x14ac:dyDescent="0.25">
      <c r="A1439" s="5"/>
      <c r="B1439" s="5"/>
      <c r="C1439" s="5"/>
      <c r="D1439" s="5"/>
      <c r="E1439" s="5"/>
      <c r="F1439" s="6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9"/>
      <c r="R1439" s="9"/>
      <c r="S1439" s="9"/>
      <c r="T1439" s="9"/>
    </row>
    <row r="1440" spans="1:20" x14ac:dyDescent="0.25">
      <c r="A1440" s="5"/>
      <c r="B1440" s="5"/>
      <c r="C1440" s="5"/>
      <c r="D1440" s="5"/>
      <c r="E1440" s="5"/>
      <c r="F1440" s="6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9"/>
      <c r="R1440" s="9"/>
      <c r="S1440" s="9"/>
      <c r="T1440" s="9"/>
    </row>
    <row r="1441" spans="1:20" x14ac:dyDescent="0.25">
      <c r="A1441" s="5"/>
      <c r="B1441" s="5"/>
      <c r="C1441" s="5"/>
      <c r="D1441" s="5"/>
      <c r="E1441" s="5"/>
      <c r="F1441" s="6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9"/>
      <c r="R1441" s="9"/>
      <c r="S1441" s="9"/>
      <c r="T1441" s="9"/>
    </row>
    <row r="1442" spans="1:20" x14ac:dyDescent="0.25">
      <c r="A1442" s="5"/>
      <c r="B1442" s="5"/>
      <c r="C1442" s="5"/>
      <c r="D1442" s="5"/>
      <c r="E1442" s="5"/>
      <c r="F1442" s="6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9"/>
      <c r="R1442" s="9"/>
      <c r="S1442" s="9"/>
      <c r="T1442" s="9"/>
    </row>
    <row r="1443" spans="1:20" x14ac:dyDescent="0.25">
      <c r="A1443" s="5"/>
      <c r="B1443" s="5"/>
      <c r="C1443" s="5"/>
      <c r="D1443" s="5"/>
      <c r="E1443" s="5"/>
      <c r="F1443" s="6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9"/>
      <c r="R1443" s="9"/>
      <c r="S1443" s="9"/>
      <c r="T1443" s="9"/>
    </row>
    <row r="1444" spans="1:20" x14ac:dyDescent="0.25">
      <c r="A1444" s="5"/>
      <c r="B1444" s="5"/>
      <c r="C1444" s="5"/>
      <c r="D1444" s="5"/>
      <c r="E1444" s="5"/>
      <c r="F1444" s="6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9"/>
      <c r="R1444" s="9"/>
      <c r="S1444" s="9"/>
      <c r="T1444" s="9"/>
    </row>
    <row r="1445" spans="1:20" x14ac:dyDescent="0.25">
      <c r="A1445" s="5"/>
      <c r="B1445" s="5"/>
      <c r="C1445" s="5"/>
      <c r="D1445" s="5"/>
      <c r="E1445" s="5"/>
      <c r="F1445" s="6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9"/>
      <c r="R1445" s="9"/>
      <c r="S1445" s="9"/>
      <c r="T1445" s="9"/>
    </row>
    <row r="1446" spans="1:20" x14ac:dyDescent="0.25">
      <c r="A1446" s="5"/>
      <c r="B1446" s="5"/>
      <c r="C1446" s="5"/>
      <c r="D1446" s="5"/>
      <c r="E1446" s="5"/>
      <c r="F1446" s="6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9"/>
      <c r="R1446" s="9"/>
      <c r="S1446" s="9"/>
      <c r="T1446" s="9"/>
    </row>
    <row r="1447" spans="1:20" x14ac:dyDescent="0.25">
      <c r="A1447" s="5"/>
      <c r="B1447" s="5"/>
      <c r="C1447" s="5"/>
      <c r="D1447" s="5"/>
      <c r="E1447" s="5"/>
      <c r="F1447" s="6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9"/>
      <c r="R1447" s="9"/>
      <c r="S1447" s="9"/>
      <c r="T1447" s="9"/>
    </row>
    <row r="1448" spans="1:20" x14ac:dyDescent="0.25">
      <c r="A1448" s="5"/>
      <c r="B1448" s="5"/>
      <c r="C1448" s="5"/>
      <c r="D1448" s="5"/>
      <c r="E1448" s="5"/>
      <c r="F1448" s="6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9"/>
      <c r="R1448" s="9"/>
      <c r="S1448" s="9"/>
      <c r="T1448" s="9"/>
    </row>
    <row r="1449" spans="1:20" x14ac:dyDescent="0.25">
      <c r="A1449" s="5"/>
      <c r="B1449" s="5"/>
      <c r="C1449" s="5"/>
      <c r="D1449" s="5"/>
      <c r="E1449" s="5"/>
      <c r="F1449" s="6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9"/>
      <c r="R1449" s="9"/>
      <c r="S1449" s="9"/>
      <c r="T1449" s="9"/>
    </row>
    <row r="1450" spans="1:20" x14ac:dyDescent="0.25">
      <c r="A1450" s="5"/>
      <c r="B1450" s="5"/>
      <c r="C1450" s="5"/>
      <c r="D1450" s="5"/>
      <c r="E1450" s="5"/>
      <c r="F1450" s="6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9"/>
      <c r="R1450" s="9"/>
      <c r="S1450" s="9"/>
      <c r="T1450" s="9"/>
    </row>
    <row r="1451" spans="1:20" x14ac:dyDescent="0.25">
      <c r="A1451" s="5"/>
      <c r="B1451" s="5"/>
      <c r="C1451" s="5"/>
      <c r="D1451" s="5"/>
      <c r="E1451" s="5"/>
      <c r="F1451" s="6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9"/>
      <c r="R1451" s="9"/>
      <c r="S1451" s="9"/>
      <c r="T1451" s="9"/>
    </row>
    <row r="1452" spans="1:20" x14ac:dyDescent="0.25">
      <c r="A1452" s="5"/>
      <c r="B1452" s="5"/>
      <c r="C1452" s="5"/>
      <c r="D1452" s="5"/>
      <c r="E1452" s="5"/>
      <c r="F1452" s="6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9"/>
      <c r="R1452" s="9"/>
      <c r="S1452" s="9"/>
      <c r="T1452" s="9"/>
    </row>
    <row r="1453" spans="1:20" x14ac:dyDescent="0.25">
      <c r="A1453" s="5"/>
      <c r="B1453" s="5"/>
      <c r="C1453" s="5"/>
      <c r="D1453" s="5"/>
      <c r="E1453" s="5"/>
      <c r="F1453" s="6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9"/>
      <c r="R1453" s="9"/>
      <c r="S1453" s="9"/>
      <c r="T1453" s="9"/>
    </row>
    <row r="1454" spans="1:20" x14ac:dyDescent="0.25">
      <c r="A1454" s="5"/>
      <c r="B1454" s="5"/>
      <c r="C1454" s="5"/>
      <c r="D1454" s="5"/>
      <c r="E1454" s="5"/>
      <c r="F1454" s="6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9"/>
      <c r="R1454" s="9"/>
      <c r="S1454" s="9"/>
      <c r="T1454" s="9"/>
    </row>
    <row r="1455" spans="1:20" x14ac:dyDescent="0.25">
      <c r="A1455" s="5"/>
      <c r="B1455" s="5"/>
      <c r="C1455" s="5"/>
      <c r="D1455" s="5"/>
      <c r="E1455" s="5"/>
      <c r="F1455" s="6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9"/>
      <c r="R1455" s="9"/>
      <c r="S1455" s="9"/>
      <c r="T1455" s="9"/>
    </row>
    <row r="1456" spans="1:20" x14ac:dyDescent="0.25">
      <c r="A1456" s="5"/>
      <c r="B1456" s="5"/>
      <c r="C1456" s="5"/>
      <c r="D1456" s="5"/>
      <c r="E1456" s="5"/>
      <c r="F1456" s="6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9"/>
      <c r="R1456" s="9"/>
      <c r="S1456" s="9"/>
      <c r="T1456" s="9"/>
    </row>
    <row r="1457" spans="1:20" x14ac:dyDescent="0.25">
      <c r="A1457" s="5"/>
      <c r="B1457" s="5"/>
      <c r="C1457" s="5"/>
      <c r="D1457" s="5"/>
      <c r="E1457" s="5"/>
      <c r="F1457" s="6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9"/>
      <c r="R1457" s="9"/>
      <c r="S1457" s="9"/>
      <c r="T1457" s="9"/>
    </row>
    <row r="1458" spans="1:20" x14ac:dyDescent="0.25">
      <c r="A1458" s="5"/>
      <c r="B1458" s="5"/>
      <c r="C1458" s="5"/>
      <c r="D1458" s="5"/>
      <c r="E1458" s="5"/>
      <c r="F1458" s="6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9"/>
      <c r="R1458" s="9"/>
      <c r="S1458" s="9"/>
      <c r="T1458" s="9"/>
    </row>
    <row r="1459" spans="1:20" x14ac:dyDescent="0.25">
      <c r="A1459" s="5"/>
      <c r="B1459" s="5"/>
      <c r="C1459" s="5"/>
      <c r="D1459" s="5"/>
      <c r="E1459" s="5"/>
      <c r="F1459" s="6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9"/>
      <c r="R1459" s="9"/>
      <c r="S1459" s="9"/>
      <c r="T1459" s="9"/>
    </row>
    <row r="1460" spans="1:20" x14ac:dyDescent="0.25">
      <c r="A1460" s="5"/>
      <c r="B1460" s="5"/>
      <c r="C1460" s="5"/>
      <c r="D1460" s="5"/>
      <c r="E1460" s="5"/>
      <c r="F1460" s="6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9"/>
      <c r="R1460" s="9"/>
      <c r="S1460" s="9"/>
      <c r="T1460" s="9"/>
    </row>
    <row r="1461" spans="1:20" x14ac:dyDescent="0.25">
      <c r="A1461" s="5"/>
      <c r="B1461" s="5"/>
      <c r="C1461" s="5"/>
      <c r="D1461" s="5"/>
      <c r="E1461" s="5"/>
      <c r="F1461" s="6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9"/>
      <c r="R1461" s="9"/>
      <c r="S1461" s="9"/>
      <c r="T1461" s="9"/>
    </row>
    <row r="1462" spans="1:20" x14ac:dyDescent="0.25">
      <c r="A1462" s="5"/>
      <c r="B1462" s="5"/>
      <c r="C1462" s="5"/>
      <c r="D1462" s="5"/>
      <c r="E1462" s="5"/>
      <c r="F1462" s="6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9"/>
      <c r="R1462" s="9"/>
      <c r="S1462" s="9"/>
      <c r="T1462" s="9"/>
    </row>
    <row r="1463" spans="1:20" x14ac:dyDescent="0.25">
      <c r="A1463" s="5"/>
      <c r="B1463" s="5"/>
      <c r="C1463" s="5"/>
      <c r="D1463" s="5"/>
      <c r="E1463" s="5"/>
      <c r="F1463" s="6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9"/>
      <c r="R1463" s="9"/>
      <c r="S1463" s="9"/>
      <c r="T1463" s="9"/>
    </row>
    <row r="1464" spans="1:20" x14ac:dyDescent="0.25">
      <c r="A1464" s="5"/>
      <c r="B1464" s="5"/>
      <c r="C1464" s="5"/>
      <c r="D1464" s="5"/>
      <c r="E1464" s="5"/>
      <c r="F1464" s="6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9"/>
      <c r="R1464" s="9"/>
      <c r="S1464" s="9"/>
      <c r="T1464" s="9"/>
    </row>
    <row r="1465" spans="1:20" x14ac:dyDescent="0.25">
      <c r="A1465" s="5"/>
      <c r="B1465" s="5"/>
      <c r="C1465" s="5"/>
      <c r="D1465" s="5"/>
      <c r="E1465" s="5"/>
      <c r="F1465" s="6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9"/>
      <c r="R1465" s="9"/>
      <c r="S1465" s="9"/>
      <c r="T1465" s="9"/>
    </row>
    <row r="1466" spans="1:20" x14ac:dyDescent="0.25">
      <c r="A1466" s="5"/>
      <c r="B1466" s="5"/>
      <c r="C1466" s="5"/>
      <c r="D1466" s="5"/>
      <c r="E1466" s="5"/>
      <c r="F1466" s="6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9"/>
      <c r="R1466" s="9"/>
      <c r="S1466" s="9"/>
      <c r="T1466" s="9"/>
    </row>
    <row r="1467" spans="1:20" x14ac:dyDescent="0.25">
      <c r="A1467" s="5"/>
      <c r="B1467" s="5"/>
      <c r="C1467" s="5"/>
      <c r="D1467" s="5"/>
      <c r="E1467" s="5"/>
      <c r="F1467" s="6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9"/>
      <c r="R1467" s="9"/>
      <c r="S1467" s="9"/>
      <c r="T1467" s="9"/>
    </row>
    <row r="1468" spans="1:20" x14ac:dyDescent="0.25">
      <c r="A1468" s="5"/>
      <c r="B1468" s="5"/>
      <c r="C1468" s="5"/>
      <c r="D1468" s="5"/>
      <c r="E1468" s="5"/>
      <c r="F1468" s="6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9"/>
      <c r="R1468" s="9"/>
      <c r="S1468" s="9"/>
      <c r="T1468" s="9"/>
    </row>
    <row r="1469" spans="1:20" x14ac:dyDescent="0.25">
      <c r="A1469" s="5"/>
      <c r="B1469" s="5"/>
      <c r="C1469" s="5"/>
      <c r="D1469" s="5"/>
      <c r="E1469" s="5"/>
      <c r="F1469" s="6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9"/>
      <c r="R1469" s="9"/>
      <c r="S1469" s="9"/>
      <c r="T1469" s="9"/>
    </row>
    <row r="1470" spans="1:20" x14ac:dyDescent="0.25">
      <c r="A1470" s="5"/>
      <c r="B1470" s="5"/>
      <c r="C1470" s="5"/>
      <c r="D1470" s="5"/>
      <c r="E1470" s="5"/>
      <c r="F1470" s="6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9"/>
      <c r="R1470" s="9"/>
      <c r="S1470" s="9"/>
      <c r="T1470" s="9"/>
    </row>
    <row r="1471" spans="1:20" x14ac:dyDescent="0.25">
      <c r="A1471" s="5"/>
      <c r="B1471" s="5"/>
      <c r="C1471" s="5"/>
      <c r="D1471" s="5"/>
      <c r="E1471" s="5"/>
      <c r="F1471" s="6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9"/>
      <c r="R1471" s="9"/>
      <c r="S1471" s="9"/>
      <c r="T1471" s="9"/>
    </row>
    <row r="1472" spans="1:20" x14ac:dyDescent="0.25">
      <c r="A1472" s="5"/>
      <c r="B1472" s="5"/>
      <c r="C1472" s="5"/>
      <c r="D1472" s="5"/>
      <c r="E1472" s="5"/>
      <c r="F1472" s="6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9"/>
      <c r="R1472" s="9"/>
      <c r="S1472" s="9"/>
      <c r="T1472" s="9"/>
    </row>
    <row r="1473" spans="1:20" x14ac:dyDescent="0.25">
      <c r="A1473" s="5"/>
      <c r="B1473" s="5"/>
      <c r="C1473" s="5"/>
      <c r="D1473" s="5"/>
      <c r="E1473" s="5"/>
      <c r="F1473" s="6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9"/>
      <c r="R1473" s="9"/>
      <c r="S1473" s="9"/>
      <c r="T1473" s="9"/>
    </row>
    <row r="1474" spans="1:20" x14ac:dyDescent="0.25">
      <c r="A1474" s="5"/>
      <c r="B1474" s="5"/>
      <c r="C1474" s="5"/>
      <c r="D1474" s="5"/>
      <c r="E1474" s="5"/>
      <c r="F1474" s="6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9"/>
      <c r="R1474" s="9"/>
      <c r="S1474" s="9"/>
      <c r="T1474" s="9"/>
    </row>
    <row r="1475" spans="1:20" x14ac:dyDescent="0.25">
      <c r="A1475" s="5"/>
      <c r="B1475" s="5"/>
      <c r="C1475" s="5"/>
      <c r="D1475" s="5"/>
      <c r="E1475" s="5"/>
      <c r="F1475" s="6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9"/>
      <c r="R1475" s="9"/>
      <c r="S1475" s="9"/>
      <c r="T1475" s="9"/>
    </row>
    <row r="1476" spans="1:20" x14ac:dyDescent="0.25">
      <c r="A1476" s="5"/>
      <c r="B1476" s="5"/>
      <c r="C1476" s="5"/>
      <c r="D1476" s="5"/>
      <c r="E1476" s="5"/>
      <c r="F1476" s="6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9"/>
      <c r="R1476" s="9"/>
      <c r="S1476" s="9"/>
      <c r="T1476" s="9"/>
    </row>
    <row r="1477" spans="1:20" x14ac:dyDescent="0.25">
      <c r="A1477" s="5"/>
      <c r="B1477" s="5"/>
      <c r="C1477" s="5"/>
      <c r="D1477" s="5"/>
      <c r="E1477" s="5"/>
      <c r="F1477" s="6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9"/>
      <c r="R1477" s="9"/>
      <c r="S1477" s="9"/>
      <c r="T1477" s="9"/>
    </row>
    <row r="1478" spans="1:20" x14ac:dyDescent="0.25">
      <c r="A1478" s="5"/>
      <c r="B1478" s="5"/>
      <c r="C1478" s="5"/>
      <c r="D1478" s="5"/>
      <c r="E1478" s="5"/>
      <c r="F1478" s="6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9"/>
      <c r="R1478" s="9"/>
      <c r="S1478" s="9"/>
      <c r="T1478" s="9"/>
    </row>
    <row r="1479" spans="1:20" x14ac:dyDescent="0.25">
      <c r="A1479" s="5"/>
      <c r="B1479" s="5"/>
      <c r="C1479" s="5"/>
      <c r="D1479" s="5"/>
      <c r="E1479" s="5"/>
      <c r="F1479" s="6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9"/>
      <c r="R1479" s="9"/>
      <c r="S1479" s="9"/>
      <c r="T1479" s="9"/>
    </row>
    <row r="1480" spans="1:20" x14ac:dyDescent="0.25">
      <c r="A1480" s="5"/>
      <c r="B1480" s="5"/>
      <c r="C1480" s="5"/>
      <c r="D1480" s="5"/>
      <c r="E1480" s="5"/>
      <c r="F1480" s="6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9"/>
      <c r="R1480" s="9"/>
      <c r="S1480" s="9"/>
      <c r="T1480" s="9"/>
    </row>
    <row r="1481" spans="1:20" x14ac:dyDescent="0.25">
      <c r="A1481" s="5"/>
      <c r="B1481" s="5"/>
      <c r="C1481" s="5"/>
      <c r="D1481" s="5"/>
      <c r="E1481" s="5"/>
      <c r="F1481" s="6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9"/>
      <c r="R1481" s="9"/>
      <c r="S1481" s="9"/>
      <c r="T1481" s="9"/>
    </row>
    <row r="1482" spans="1:20" x14ac:dyDescent="0.25">
      <c r="A1482" s="5"/>
      <c r="B1482" s="5"/>
      <c r="C1482" s="5"/>
      <c r="D1482" s="5"/>
      <c r="E1482" s="5"/>
      <c r="F1482" s="6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9"/>
      <c r="R1482" s="9"/>
      <c r="S1482" s="9"/>
      <c r="T1482" s="9"/>
    </row>
    <row r="1483" spans="1:20" x14ac:dyDescent="0.25">
      <c r="A1483" s="5"/>
      <c r="B1483" s="5"/>
      <c r="C1483" s="5"/>
      <c r="D1483" s="5"/>
      <c r="E1483" s="5"/>
      <c r="F1483" s="6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9"/>
      <c r="R1483" s="9"/>
      <c r="S1483" s="9"/>
      <c r="T1483" s="9"/>
    </row>
    <row r="1484" spans="1:20" x14ac:dyDescent="0.25">
      <c r="A1484" s="5"/>
      <c r="B1484" s="5"/>
      <c r="C1484" s="5"/>
      <c r="D1484" s="5"/>
      <c r="E1484" s="5"/>
      <c r="F1484" s="6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9"/>
      <c r="R1484" s="9"/>
      <c r="S1484" s="9"/>
      <c r="T1484" s="9"/>
    </row>
    <row r="1485" spans="1:20" x14ac:dyDescent="0.25">
      <c r="A1485" s="5"/>
      <c r="B1485" s="5"/>
      <c r="C1485" s="5"/>
      <c r="D1485" s="5"/>
      <c r="E1485" s="5"/>
      <c r="F1485" s="6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9"/>
      <c r="R1485" s="9"/>
      <c r="S1485" s="9"/>
      <c r="T1485" s="9"/>
    </row>
    <row r="1486" spans="1:20" x14ac:dyDescent="0.25">
      <c r="A1486" s="5"/>
      <c r="B1486" s="5"/>
      <c r="C1486" s="5"/>
      <c r="D1486" s="5"/>
      <c r="E1486" s="5"/>
      <c r="F1486" s="6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9"/>
      <c r="R1486" s="9"/>
      <c r="S1486" s="9"/>
      <c r="T1486" s="9"/>
    </row>
    <row r="1487" spans="1:20" x14ac:dyDescent="0.25">
      <c r="A1487" s="5"/>
      <c r="B1487" s="5"/>
      <c r="C1487" s="5"/>
      <c r="D1487" s="5"/>
      <c r="E1487" s="5"/>
      <c r="F1487" s="6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9"/>
      <c r="R1487" s="9"/>
      <c r="S1487" s="9"/>
      <c r="T1487" s="9"/>
    </row>
    <row r="1488" spans="1:20" x14ac:dyDescent="0.25">
      <c r="A1488" s="5"/>
      <c r="B1488" s="5"/>
      <c r="C1488" s="5"/>
      <c r="D1488" s="5"/>
      <c r="E1488" s="5"/>
      <c r="F1488" s="6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9"/>
      <c r="R1488" s="9"/>
      <c r="S1488" s="9"/>
      <c r="T1488" s="9"/>
    </row>
    <row r="1489" spans="1:20" x14ac:dyDescent="0.25">
      <c r="A1489" s="5"/>
      <c r="B1489" s="5"/>
      <c r="C1489" s="5"/>
      <c r="D1489" s="5"/>
      <c r="E1489" s="5"/>
      <c r="F1489" s="6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9"/>
      <c r="R1489" s="9"/>
      <c r="S1489" s="9"/>
      <c r="T1489" s="9"/>
    </row>
    <row r="1490" spans="1:20" x14ac:dyDescent="0.25">
      <c r="A1490" s="5"/>
      <c r="B1490" s="5"/>
      <c r="C1490" s="5"/>
      <c r="D1490" s="5"/>
      <c r="E1490" s="5"/>
      <c r="F1490" s="6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9"/>
      <c r="R1490" s="9"/>
      <c r="S1490" s="9"/>
      <c r="T1490" s="9"/>
    </row>
    <row r="1491" spans="1:20" x14ac:dyDescent="0.25">
      <c r="A1491" s="5"/>
      <c r="B1491" s="5"/>
      <c r="C1491" s="5"/>
      <c r="D1491" s="5"/>
      <c r="E1491" s="5"/>
      <c r="F1491" s="6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9"/>
      <c r="R1491" s="9"/>
      <c r="S1491" s="9"/>
      <c r="T1491" s="9"/>
    </row>
    <row r="1492" spans="1:20" x14ac:dyDescent="0.25">
      <c r="A1492" s="5"/>
      <c r="B1492" s="5"/>
      <c r="C1492" s="5"/>
      <c r="D1492" s="5"/>
      <c r="E1492" s="5"/>
      <c r="F1492" s="6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9"/>
      <c r="R1492" s="9"/>
      <c r="S1492" s="9"/>
      <c r="T1492" s="9"/>
    </row>
    <row r="1493" spans="1:20" x14ac:dyDescent="0.25">
      <c r="A1493" s="5"/>
      <c r="B1493" s="5"/>
      <c r="C1493" s="5"/>
      <c r="D1493" s="5"/>
      <c r="E1493" s="5"/>
      <c r="F1493" s="6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9"/>
      <c r="R1493" s="9"/>
      <c r="S1493" s="9"/>
      <c r="T1493" s="9"/>
    </row>
    <row r="1494" spans="1:20" x14ac:dyDescent="0.25">
      <c r="A1494" s="5"/>
      <c r="B1494" s="5"/>
      <c r="C1494" s="5"/>
      <c r="D1494" s="5"/>
      <c r="E1494" s="5"/>
      <c r="F1494" s="6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9"/>
      <c r="R1494" s="9"/>
      <c r="S1494" s="9"/>
      <c r="T1494" s="9"/>
    </row>
    <row r="1495" spans="1:20" x14ac:dyDescent="0.25">
      <c r="A1495" s="5"/>
      <c r="B1495" s="5"/>
      <c r="C1495" s="5"/>
      <c r="D1495" s="5"/>
      <c r="E1495" s="5"/>
      <c r="F1495" s="6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9"/>
      <c r="R1495" s="9"/>
      <c r="S1495" s="9"/>
      <c r="T1495" s="9"/>
    </row>
    <row r="1496" spans="1:20" x14ac:dyDescent="0.25">
      <c r="A1496" s="5"/>
      <c r="B1496" s="5"/>
      <c r="C1496" s="5"/>
      <c r="D1496" s="5"/>
      <c r="E1496" s="5"/>
      <c r="F1496" s="6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9"/>
      <c r="R1496" s="9"/>
      <c r="S1496" s="9"/>
      <c r="T1496" s="9"/>
    </row>
    <row r="1497" spans="1:20" x14ac:dyDescent="0.25">
      <c r="A1497" s="5"/>
      <c r="B1497" s="5"/>
      <c r="C1497" s="5"/>
      <c r="D1497" s="5"/>
      <c r="E1497" s="5"/>
      <c r="F1497" s="6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9"/>
      <c r="R1497" s="9"/>
      <c r="S1497" s="9"/>
      <c r="T1497" s="9"/>
    </row>
    <row r="1498" spans="1:20" x14ac:dyDescent="0.25">
      <c r="A1498" s="5"/>
      <c r="B1498" s="5"/>
      <c r="C1498" s="5"/>
      <c r="D1498" s="5"/>
      <c r="E1498" s="5"/>
      <c r="F1498" s="6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9"/>
      <c r="R1498" s="9"/>
      <c r="S1498" s="9"/>
      <c r="T1498" s="9"/>
    </row>
    <row r="1499" spans="1:20" x14ac:dyDescent="0.25">
      <c r="A1499" s="5"/>
      <c r="B1499" s="5"/>
      <c r="C1499" s="5"/>
      <c r="D1499" s="5"/>
      <c r="E1499" s="5"/>
      <c r="F1499" s="6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9"/>
      <c r="R1499" s="9"/>
      <c r="S1499" s="9"/>
      <c r="T1499" s="9"/>
    </row>
    <row r="1500" spans="1:20" x14ac:dyDescent="0.25">
      <c r="A1500" s="5"/>
      <c r="B1500" s="5"/>
      <c r="C1500" s="5"/>
      <c r="D1500" s="5"/>
      <c r="E1500" s="5"/>
      <c r="F1500" s="6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9"/>
      <c r="R1500" s="9"/>
      <c r="S1500" s="9"/>
      <c r="T1500" s="9"/>
    </row>
    <row r="1501" spans="1:20" x14ac:dyDescent="0.25">
      <c r="A1501" s="5"/>
      <c r="B1501" s="5"/>
      <c r="C1501" s="5"/>
      <c r="D1501" s="5"/>
      <c r="E1501" s="5"/>
      <c r="F1501" s="6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9"/>
      <c r="R1501" s="9"/>
      <c r="S1501" s="9"/>
      <c r="T1501" s="9"/>
    </row>
    <row r="1502" spans="1:20" x14ac:dyDescent="0.25">
      <c r="A1502" s="5"/>
      <c r="B1502" s="5"/>
      <c r="C1502" s="5"/>
      <c r="D1502" s="5"/>
      <c r="E1502" s="5"/>
      <c r="F1502" s="6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9"/>
      <c r="R1502" s="9"/>
      <c r="S1502" s="9"/>
      <c r="T1502" s="9"/>
    </row>
    <row r="1503" spans="1:20" x14ac:dyDescent="0.25">
      <c r="A1503" s="5"/>
      <c r="B1503" s="5"/>
      <c r="C1503" s="5"/>
      <c r="D1503" s="5"/>
      <c r="E1503" s="5"/>
      <c r="F1503" s="6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9"/>
      <c r="R1503" s="9"/>
      <c r="S1503" s="9"/>
      <c r="T1503" s="9"/>
    </row>
    <row r="1504" spans="1:20" x14ac:dyDescent="0.25">
      <c r="A1504" s="5"/>
      <c r="B1504" s="5"/>
      <c r="C1504" s="5"/>
      <c r="D1504" s="5"/>
      <c r="E1504" s="5"/>
      <c r="F1504" s="6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9"/>
      <c r="R1504" s="9"/>
      <c r="S1504" s="9"/>
      <c r="T1504" s="9"/>
    </row>
    <row r="1505" spans="1:20" x14ac:dyDescent="0.25">
      <c r="A1505" s="5"/>
      <c r="B1505" s="5"/>
      <c r="C1505" s="5"/>
      <c r="D1505" s="5"/>
      <c r="E1505" s="5"/>
      <c r="F1505" s="6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9"/>
      <c r="R1505" s="9"/>
      <c r="S1505" s="9"/>
      <c r="T1505" s="9"/>
    </row>
    <row r="1506" spans="1:20" x14ac:dyDescent="0.25">
      <c r="A1506" s="5"/>
      <c r="B1506" s="5"/>
      <c r="C1506" s="5"/>
      <c r="D1506" s="5"/>
      <c r="E1506" s="5"/>
      <c r="F1506" s="6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9"/>
      <c r="R1506" s="9"/>
      <c r="S1506" s="9"/>
      <c r="T1506" s="9"/>
    </row>
    <row r="1507" spans="1:20" x14ac:dyDescent="0.25">
      <c r="A1507" s="5"/>
      <c r="B1507" s="5"/>
      <c r="C1507" s="5"/>
      <c r="D1507" s="5"/>
      <c r="E1507" s="5"/>
      <c r="F1507" s="6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9"/>
      <c r="R1507" s="9"/>
      <c r="S1507" s="9"/>
      <c r="T1507" s="9"/>
    </row>
    <row r="1508" spans="1:20" x14ac:dyDescent="0.25">
      <c r="A1508" s="5"/>
      <c r="B1508" s="5"/>
      <c r="C1508" s="5"/>
      <c r="D1508" s="5"/>
      <c r="E1508" s="5"/>
      <c r="F1508" s="6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9"/>
      <c r="R1508" s="9"/>
      <c r="S1508" s="9"/>
      <c r="T1508" s="9"/>
    </row>
    <row r="1509" spans="1:20" x14ac:dyDescent="0.25">
      <c r="A1509" s="5"/>
      <c r="B1509" s="5"/>
      <c r="C1509" s="5"/>
      <c r="D1509" s="5"/>
      <c r="E1509" s="5"/>
      <c r="F1509" s="6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9"/>
      <c r="R1509" s="9"/>
      <c r="S1509" s="9"/>
      <c r="T1509" s="9"/>
    </row>
    <row r="1510" spans="1:20" x14ac:dyDescent="0.25">
      <c r="A1510" s="5"/>
      <c r="B1510" s="5"/>
      <c r="C1510" s="5"/>
      <c r="D1510" s="5"/>
      <c r="E1510" s="5"/>
      <c r="F1510" s="6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9"/>
      <c r="R1510" s="9"/>
      <c r="S1510" s="9"/>
      <c r="T1510" s="9"/>
    </row>
    <row r="1511" spans="1:20" x14ac:dyDescent="0.25">
      <c r="A1511" s="5"/>
      <c r="B1511" s="5"/>
      <c r="C1511" s="5"/>
      <c r="D1511" s="5"/>
      <c r="E1511" s="5"/>
      <c r="F1511" s="6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9"/>
      <c r="R1511" s="9"/>
      <c r="S1511" s="9"/>
      <c r="T1511" s="9"/>
    </row>
    <row r="1512" spans="1:20" x14ac:dyDescent="0.25">
      <c r="A1512" s="5"/>
      <c r="B1512" s="5"/>
      <c r="C1512" s="5"/>
      <c r="D1512" s="5"/>
      <c r="E1512" s="5"/>
      <c r="F1512" s="6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9"/>
      <c r="R1512" s="9"/>
      <c r="S1512" s="9"/>
      <c r="T1512" s="9"/>
    </row>
    <row r="1513" spans="1:20" x14ac:dyDescent="0.25">
      <c r="A1513" s="5"/>
      <c r="B1513" s="5"/>
      <c r="C1513" s="5"/>
      <c r="D1513" s="5"/>
      <c r="E1513" s="5"/>
      <c r="F1513" s="6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9"/>
      <c r="R1513" s="9"/>
      <c r="S1513" s="9"/>
      <c r="T1513" s="9"/>
    </row>
    <row r="1514" spans="1:20" x14ac:dyDescent="0.25">
      <c r="A1514" s="5"/>
      <c r="B1514" s="5"/>
      <c r="C1514" s="5"/>
      <c r="D1514" s="5"/>
      <c r="E1514" s="5"/>
      <c r="F1514" s="6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9"/>
      <c r="R1514" s="9"/>
      <c r="S1514" s="9"/>
      <c r="T1514" s="9"/>
    </row>
    <row r="1515" spans="1:20" x14ac:dyDescent="0.25">
      <c r="A1515" s="5"/>
      <c r="B1515" s="5"/>
      <c r="C1515" s="5"/>
      <c r="D1515" s="5"/>
      <c r="E1515" s="5"/>
      <c r="F1515" s="6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9"/>
      <c r="R1515" s="9"/>
      <c r="S1515" s="9"/>
      <c r="T1515" s="9"/>
    </row>
    <row r="1516" spans="1:20" x14ac:dyDescent="0.25">
      <c r="A1516" s="5"/>
      <c r="B1516" s="5"/>
      <c r="C1516" s="5"/>
      <c r="D1516" s="5"/>
      <c r="E1516" s="5"/>
      <c r="F1516" s="6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9"/>
      <c r="R1516" s="9"/>
      <c r="S1516" s="9"/>
      <c r="T1516" s="9"/>
    </row>
    <row r="1517" spans="1:20" x14ac:dyDescent="0.25">
      <c r="A1517" s="5"/>
      <c r="B1517" s="5"/>
      <c r="C1517" s="5"/>
      <c r="D1517" s="5"/>
      <c r="E1517" s="5"/>
      <c r="F1517" s="6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9"/>
      <c r="R1517" s="9"/>
      <c r="S1517" s="9"/>
      <c r="T1517" s="9"/>
    </row>
    <row r="1518" spans="1:20" x14ac:dyDescent="0.25">
      <c r="A1518" s="5"/>
      <c r="B1518" s="5"/>
      <c r="C1518" s="5"/>
      <c r="D1518" s="5"/>
      <c r="E1518" s="5"/>
      <c r="F1518" s="6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9"/>
      <c r="R1518" s="9"/>
      <c r="S1518" s="9"/>
      <c r="T1518" s="9"/>
    </row>
    <row r="1519" spans="1:20" x14ac:dyDescent="0.25">
      <c r="A1519" s="5"/>
      <c r="B1519" s="5"/>
      <c r="C1519" s="5"/>
      <c r="D1519" s="5"/>
      <c r="E1519" s="5"/>
      <c r="F1519" s="6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9"/>
      <c r="R1519" s="9"/>
      <c r="S1519" s="9"/>
      <c r="T1519" s="9"/>
    </row>
    <row r="1520" spans="1:20" x14ac:dyDescent="0.25">
      <c r="A1520" s="5"/>
      <c r="B1520" s="5"/>
      <c r="C1520" s="5"/>
      <c r="D1520" s="5"/>
      <c r="E1520" s="5"/>
      <c r="F1520" s="6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9"/>
      <c r="R1520" s="9"/>
      <c r="S1520" s="9"/>
      <c r="T1520" s="9"/>
    </row>
    <row r="1521" spans="1:20" x14ac:dyDescent="0.25">
      <c r="A1521" s="5"/>
      <c r="B1521" s="5"/>
      <c r="C1521" s="5"/>
      <c r="D1521" s="5"/>
      <c r="E1521" s="5"/>
      <c r="F1521" s="6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9"/>
      <c r="R1521" s="9"/>
      <c r="S1521" s="9"/>
      <c r="T1521" s="9"/>
    </row>
    <row r="1522" spans="1:20" x14ac:dyDescent="0.25">
      <c r="A1522" s="5"/>
      <c r="B1522" s="5"/>
      <c r="C1522" s="5"/>
      <c r="D1522" s="5"/>
      <c r="E1522" s="5"/>
      <c r="F1522" s="6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9"/>
      <c r="R1522" s="9"/>
      <c r="S1522" s="9"/>
      <c r="T1522" s="9"/>
    </row>
    <row r="1523" spans="1:20" x14ac:dyDescent="0.25">
      <c r="A1523" s="5"/>
      <c r="B1523" s="5"/>
      <c r="C1523" s="5"/>
      <c r="D1523" s="5"/>
      <c r="E1523" s="5"/>
      <c r="F1523" s="6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9"/>
      <c r="R1523" s="9"/>
      <c r="S1523" s="9"/>
      <c r="T1523" s="9"/>
    </row>
    <row r="1524" spans="1:20" x14ac:dyDescent="0.25">
      <c r="A1524" s="5"/>
      <c r="B1524" s="5"/>
      <c r="C1524" s="5"/>
      <c r="D1524" s="5"/>
      <c r="E1524" s="5"/>
      <c r="F1524" s="6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9"/>
      <c r="R1524" s="9"/>
      <c r="S1524" s="9"/>
      <c r="T1524" s="9"/>
    </row>
    <row r="1525" spans="1:20" x14ac:dyDescent="0.25">
      <c r="A1525" s="5"/>
      <c r="B1525" s="5"/>
      <c r="C1525" s="5"/>
      <c r="D1525" s="5"/>
      <c r="E1525" s="5"/>
      <c r="F1525" s="6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9"/>
      <c r="R1525" s="9"/>
      <c r="S1525" s="9"/>
      <c r="T1525" s="9"/>
    </row>
    <row r="1526" spans="1:20" x14ac:dyDescent="0.25">
      <c r="A1526" s="5"/>
      <c r="B1526" s="5"/>
      <c r="C1526" s="5"/>
      <c r="D1526" s="5"/>
      <c r="E1526" s="5"/>
      <c r="F1526" s="6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9"/>
      <c r="R1526" s="9"/>
      <c r="S1526" s="9"/>
      <c r="T1526" s="9"/>
    </row>
    <row r="1527" spans="1:20" x14ac:dyDescent="0.25">
      <c r="A1527" s="5"/>
      <c r="B1527" s="5"/>
      <c r="C1527" s="5"/>
      <c r="D1527" s="5"/>
      <c r="E1527" s="5"/>
      <c r="F1527" s="6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9"/>
      <c r="R1527" s="9"/>
      <c r="S1527" s="9"/>
      <c r="T1527" s="9"/>
    </row>
    <row r="1528" spans="1:20" x14ac:dyDescent="0.25">
      <c r="A1528" s="5"/>
      <c r="B1528" s="5"/>
      <c r="C1528" s="5"/>
      <c r="D1528" s="5"/>
      <c r="E1528" s="5"/>
      <c r="F1528" s="6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9"/>
      <c r="R1528" s="9"/>
      <c r="S1528" s="9"/>
      <c r="T1528" s="9"/>
    </row>
    <row r="1529" spans="1:20" x14ac:dyDescent="0.25">
      <c r="A1529" s="5"/>
      <c r="B1529" s="5"/>
      <c r="C1529" s="5"/>
      <c r="D1529" s="5"/>
      <c r="E1529" s="5"/>
      <c r="F1529" s="6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9"/>
      <c r="R1529" s="9"/>
      <c r="S1529" s="9"/>
      <c r="T1529" s="9"/>
    </row>
    <row r="1530" spans="1:20" x14ac:dyDescent="0.25">
      <c r="A1530" s="5"/>
      <c r="B1530" s="5"/>
      <c r="C1530" s="5"/>
      <c r="D1530" s="5"/>
      <c r="E1530" s="5"/>
      <c r="F1530" s="6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9"/>
      <c r="R1530" s="9"/>
      <c r="S1530" s="9"/>
      <c r="T1530" s="9"/>
    </row>
    <row r="1531" spans="1:20" x14ac:dyDescent="0.25">
      <c r="A1531" s="5"/>
      <c r="B1531" s="5"/>
      <c r="C1531" s="5"/>
      <c r="D1531" s="5"/>
      <c r="E1531" s="5"/>
      <c r="F1531" s="6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9"/>
      <c r="R1531" s="9"/>
      <c r="S1531" s="9"/>
      <c r="T1531" s="9"/>
    </row>
    <row r="1532" spans="1:20" x14ac:dyDescent="0.25">
      <c r="A1532" s="5"/>
      <c r="B1532" s="5"/>
      <c r="C1532" s="5"/>
      <c r="D1532" s="5"/>
      <c r="E1532" s="5"/>
      <c r="F1532" s="6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9"/>
      <c r="R1532" s="9"/>
      <c r="S1532" s="9"/>
      <c r="T1532" s="9"/>
    </row>
    <row r="1533" spans="1:20" x14ac:dyDescent="0.25">
      <c r="A1533" s="5"/>
      <c r="B1533" s="5"/>
      <c r="C1533" s="5"/>
      <c r="D1533" s="5"/>
      <c r="E1533" s="5"/>
      <c r="F1533" s="6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9"/>
      <c r="R1533" s="9"/>
      <c r="S1533" s="9"/>
      <c r="T1533" s="9"/>
    </row>
    <row r="1534" spans="1:20" x14ac:dyDescent="0.25">
      <c r="A1534" s="5"/>
      <c r="B1534" s="5"/>
      <c r="C1534" s="5"/>
      <c r="D1534" s="5"/>
      <c r="E1534" s="5"/>
      <c r="F1534" s="6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9"/>
      <c r="R1534" s="9"/>
      <c r="S1534" s="9"/>
      <c r="T1534" s="9"/>
    </row>
    <row r="1535" spans="1:20" x14ac:dyDescent="0.25">
      <c r="A1535" s="5"/>
      <c r="B1535" s="5"/>
      <c r="C1535" s="5"/>
      <c r="D1535" s="5"/>
      <c r="E1535" s="5"/>
      <c r="F1535" s="6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9"/>
      <c r="R1535" s="9"/>
      <c r="S1535" s="9"/>
      <c r="T1535" s="9"/>
    </row>
    <row r="1536" spans="1:20" x14ac:dyDescent="0.25">
      <c r="A1536" s="5"/>
      <c r="B1536" s="5"/>
      <c r="C1536" s="5"/>
      <c r="D1536" s="5"/>
      <c r="E1536" s="5"/>
      <c r="F1536" s="6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9"/>
      <c r="R1536" s="9"/>
      <c r="S1536" s="9"/>
      <c r="T1536" s="9"/>
    </row>
    <row r="1537" spans="1:20" x14ac:dyDescent="0.25">
      <c r="A1537" s="5"/>
      <c r="B1537" s="5"/>
      <c r="C1537" s="5"/>
      <c r="D1537" s="5"/>
      <c r="E1537" s="5"/>
      <c r="F1537" s="6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9"/>
      <c r="R1537" s="9"/>
      <c r="S1537" s="9"/>
      <c r="T1537" s="9"/>
    </row>
    <row r="1538" spans="1:20" x14ac:dyDescent="0.25">
      <c r="A1538" s="5"/>
      <c r="B1538" s="5"/>
      <c r="C1538" s="5"/>
      <c r="D1538" s="5"/>
      <c r="E1538" s="5"/>
      <c r="F1538" s="6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9"/>
      <c r="R1538" s="9"/>
      <c r="S1538" s="9"/>
      <c r="T1538" s="9"/>
    </row>
    <row r="1539" spans="1:20" x14ac:dyDescent="0.25">
      <c r="A1539" s="5"/>
      <c r="B1539" s="5"/>
      <c r="C1539" s="5"/>
      <c r="D1539" s="5"/>
      <c r="E1539" s="5"/>
      <c r="F1539" s="6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9"/>
      <c r="R1539" s="9"/>
      <c r="S1539" s="9"/>
      <c r="T1539" s="9"/>
    </row>
    <row r="1540" spans="1:20" x14ac:dyDescent="0.25">
      <c r="A1540" s="5"/>
      <c r="B1540" s="5"/>
      <c r="C1540" s="5"/>
      <c r="D1540" s="5"/>
      <c r="E1540" s="5"/>
      <c r="F1540" s="6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9"/>
      <c r="R1540" s="9"/>
      <c r="S1540" s="9"/>
      <c r="T1540" s="9"/>
    </row>
    <row r="1541" spans="1:20" x14ac:dyDescent="0.25">
      <c r="A1541" s="5"/>
      <c r="B1541" s="5"/>
      <c r="C1541" s="5"/>
      <c r="D1541" s="5"/>
      <c r="E1541" s="5"/>
      <c r="F1541" s="6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9"/>
      <c r="R1541" s="9"/>
      <c r="S1541" s="9"/>
      <c r="T1541" s="9"/>
    </row>
    <row r="1542" spans="1:20" x14ac:dyDescent="0.25">
      <c r="A1542" s="5"/>
      <c r="B1542" s="5"/>
      <c r="C1542" s="5"/>
      <c r="D1542" s="5"/>
      <c r="E1542" s="5"/>
      <c r="F1542" s="6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9"/>
      <c r="R1542" s="9"/>
      <c r="S1542" s="9"/>
      <c r="T1542" s="9"/>
    </row>
    <row r="1543" spans="1:20" x14ac:dyDescent="0.25">
      <c r="A1543" s="5"/>
      <c r="B1543" s="5"/>
      <c r="C1543" s="5"/>
      <c r="D1543" s="5"/>
      <c r="E1543" s="5"/>
      <c r="F1543" s="6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9"/>
      <c r="R1543" s="9"/>
      <c r="S1543" s="9"/>
      <c r="T1543" s="9"/>
    </row>
    <row r="1544" spans="1:20" x14ac:dyDescent="0.25">
      <c r="A1544" s="5"/>
      <c r="B1544" s="5"/>
      <c r="C1544" s="5"/>
      <c r="D1544" s="5"/>
      <c r="E1544" s="5"/>
      <c r="F1544" s="6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9"/>
      <c r="R1544" s="9"/>
      <c r="S1544" s="9"/>
      <c r="T1544" s="9"/>
    </row>
    <row r="1545" spans="1:20" x14ac:dyDescent="0.25">
      <c r="A1545" s="5"/>
      <c r="B1545" s="5"/>
      <c r="C1545" s="5"/>
      <c r="D1545" s="5"/>
      <c r="E1545" s="5"/>
      <c r="F1545" s="6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9"/>
      <c r="R1545" s="9"/>
      <c r="S1545" s="9"/>
      <c r="T1545" s="9"/>
    </row>
    <row r="1546" spans="1:20" x14ac:dyDescent="0.25">
      <c r="A1546" s="5"/>
      <c r="B1546" s="5"/>
      <c r="C1546" s="5"/>
      <c r="D1546" s="5"/>
      <c r="E1546" s="5"/>
      <c r="F1546" s="6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9"/>
      <c r="R1546" s="9"/>
      <c r="S1546" s="9"/>
      <c r="T1546" s="9"/>
    </row>
    <row r="1547" spans="1:20" x14ac:dyDescent="0.25">
      <c r="A1547" s="5"/>
      <c r="B1547" s="5"/>
      <c r="C1547" s="5"/>
      <c r="D1547" s="5"/>
      <c r="E1547" s="5"/>
      <c r="F1547" s="6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9"/>
      <c r="R1547" s="9"/>
      <c r="S1547" s="9"/>
      <c r="T1547" s="9"/>
    </row>
    <row r="1548" spans="1:20" x14ac:dyDescent="0.25">
      <c r="A1548" s="5"/>
      <c r="B1548" s="5"/>
      <c r="C1548" s="5"/>
      <c r="D1548" s="5"/>
      <c r="E1548" s="5"/>
      <c r="F1548" s="6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9"/>
      <c r="R1548" s="9"/>
      <c r="S1548" s="9"/>
      <c r="T1548" s="9"/>
    </row>
    <row r="1549" spans="1:20" x14ac:dyDescent="0.25">
      <c r="A1549" s="5"/>
      <c r="B1549" s="5"/>
      <c r="C1549" s="5"/>
      <c r="D1549" s="5"/>
      <c r="E1549" s="5"/>
      <c r="F1549" s="6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9"/>
      <c r="R1549" s="9"/>
      <c r="S1549" s="9"/>
      <c r="T1549" s="9"/>
    </row>
    <row r="1550" spans="1:20" x14ac:dyDescent="0.25">
      <c r="A1550" s="5"/>
      <c r="B1550" s="5"/>
      <c r="C1550" s="5"/>
      <c r="D1550" s="5"/>
      <c r="E1550" s="5"/>
      <c r="F1550" s="6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9"/>
      <c r="R1550" s="9"/>
      <c r="S1550" s="9"/>
      <c r="T1550" s="9"/>
    </row>
    <row r="1551" spans="1:20" x14ac:dyDescent="0.25">
      <c r="A1551" s="5"/>
      <c r="B1551" s="5"/>
      <c r="C1551" s="5"/>
      <c r="D1551" s="5"/>
      <c r="E1551" s="5"/>
      <c r="F1551" s="6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9"/>
      <c r="R1551" s="9"/>
      <c r="S1551" s="9"/>
      <c r="T1551" s="9"/>
    </row>
    <row r="1552" spans="1:20" x14ac:dyDescent="0.25">
      <c r="A1552" s="5"/>
      <c r="B1552" s="5"/>
      <c r="C1552" s="5"/>
      <c r="D1552" s="5"/>
      <c r="E1552" s="5"/>
      <c r="F1552" s="6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9"/>
      <c r="R1552" s="9"/>
      <c r="S1552" s="9"/>
      <c r="T1552" s="9"/>
    </row>
    <row r="1553" spans="1:20" x14ac:dyDescent="0.25">
      <c r="A1553" s="5"/>
      <c r="B1553" s="5"/>
      <c r="C1553" s="5"/>
      <c r="D1553" s="5"/>
      <c r="E1553" s="5"/>
      <c r="F1553" s="6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9"/>
      <c r="R1553" s="9"/>
      <c r="S1553" s="9"/>
      <c r="T1553" s="9"/>
    </row>
    <row r="1554" spans="1:20" x14ac:dyDescent="0.25">
      <c r="A1554" s="5"/>
      <c r="B1554" s="5"/>
      <c r="C1554" s="5"/>
      <c r="D1554" s="5"/>
      <c r="E1554" s="5"/>
      <c r="F1554" s="6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9"/>
      <c r="R1554" s="9"/>
      <c r="S1554" s="9"/>
      <c r="T1554" s="9"/>
    </row>
    <row r="1555" spans="1:20" x14ac:dyDescent="0.25">
      <c r="A1555" s="5"/>
      <c r="B1555" s="5"/>
      <c r="C1555" s="5"/>
      <c r="D1555" s="5"/>
      <c r="E1555" s="5"/>
      <c r="F1555" s="6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9"/>
      <c r="R1555" s="9"/>
      <c r="S1555" s="9"/>
      <c r="T1555" s="9"/>
    </row>
    <row r="1556" spans="1:20" x14ac:dyDescent="0.25">
      <c r="A1556" s="5"/>
      <c r="B1556" s="5"/>
      <c r="C1556" s="5"/>
      <c r="D1556" s="5"/>
      <c r="E1556" s="5"/>
      <c r="F1556" s="6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9"/>
      <c r="R1556" s="9"/>
      <c r="S1556" s="9"/>
      <c r="T1556" s="9"/>
    </row>
    <row r="1557" spans="1:20" x14ac:dyDescent="0.25">
      <c r="A1557" s="5"/>
      <c r="B1557" s="5"/>
      <c r="C1557" s="5"/>
      <c r="D1557" s="5"/>
      <c r="E1557" s="5"/>
      <c r="F1557" s="6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9"/>
      <c r="R1557" s="9"/>
      <c r="S1557" s="9"/>
      <c r="T1557" s="9"/>
    </row>
    <row r="1558" spans="1:20" x14ac:dyDescent="0.25">
      <c r="A1558" s="5"/>
      <c r="B1558" s="5"/>
      <c r="C1558" s="5"/>
      <c r="D1558" s="5"/>
      <c r="E1558" s="5"/>
      <c r="F1558" s="6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9"/>
      <c r="R1558" s="9"/>
      <c r="S1558" s="9"/>
      <c r="T1558" s="9"/>
    </row>
    <row r="1559" spans="1:20" x14ac:dyDescent="0.25">
      <c r="A1559" s="5"/>
      <c r="B1559" s="5"/>
      <c r="C1559" s="5"/>
      <c r="D1559" s="5"/>
      <c r="E1559" s="5"/>
      <c r="F1559" s="6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9"/>
      <c r="R1559" s="9"/>
      <c r="S1559" s="9"/>
      <c r="T1559" s="9"/>
    </row>
    <row r="1560" spans="1:20" x14ac:dyDescent="0.25">
      <c r="A1560" s="5"/>
      <c r="B1560" s="5"/>
      <c r="C1560" s="5"/>
      <c r="D1560" s="5"/>
      <c r="E1560" s="5"/>
      <c r="F1560" s="6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9"/>
      <c r="R1560" s="9"/>
      <c r="S1560" s="9"/>
      <c r="T1560" s="9"/>
    </row>
    <row r="1561" spans="1:20" x14ac:dyDescent="0.25">
      <c r="A1561" s="5"/>
      <c r="B1561" s="5"/>
      <c r="C1561" s="5"/>
      <c r="D1561" s="5"/>
      <c r="E1561" s="5"/>
      <c r="F1561" s="6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9"/>
      <c r="R1561" s="9"/>
      <c r="S1561" s="9"/>
      <c r="T1561" s="9"/>
    </row>
    <row r="1562" spans="1:20" x14ac:dyDescent="0.25">
      <c r="A1562" s="5"/>
      <c r="B1562" s="5"/>
      <c r="C1562" s="5"/>
      <c r="D1562" s="5"/>
      <c r="E1562" s="5"/>
      <c r="F1562" s="6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9"/>
      <c r="R1562" s="9"/>
      <c r="S1562" s="9"/>
      <c r="T1562" s="9"/>
    </row>
    <row r="1563" spans="1:20" x14ac:dyDescent="0.25">
      <c r="A1563" s="5"/>
      <c r="B1563" s="5"/>
      <c r="C1563" s="5"/>
      <c r="D1563" s="5"/>
      <c r="E1563" s="5"/>
      <c r="F1563" s="6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9"/>
      <c r="R1563" s="9"/>
      <c r="S1563" s="9"/>
      <c r="T1563" s="9"/>
    </row>
    <row r="1564" spans="1:20" x14ac:dyDescent="0.25">
      <c r="A1564" s="5"/>
      <c r="B1564" s="5"/>
      <c r="C1564" s="5"/>
      <c r="D1564" s="5"/>
      <c r="E1564" s="5"/>
      <c r="F1564" s="6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9"/>
      <c r="R1564" s="9"/>
      <c r="S1564" s="9"/>
      <c r="T1564" s="9"/>
    </row>
    <row r="1565" spans="1:20" x14ac:dyDescent="0.25">
      <c r="A1565" s="5"/>
      <c r="B1565" s="5"/>
      <c r="C1565" s="5"/>
      <c r="D1565" s="5"/>
      <c r="E1565" s="5"/>
      <c r="F1565" s="6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9"/>
      <c r="R1565" s="9"/>
      <c r="S1565" s="9"/>
      <c r="T1565" s="9"/>
    </row>
    <row r="1566" spans="1:20" x14ac:dyDescent="0.25">
      <c r="A1566" s="5"/>
      <c r="B1566" s="5"/>
      <c r="C1566" s="5"/>
      <c r="D1566" s="5"/>
      <c r="E1566" s="5"/>
      <c r="F1566" s="6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9"/>
      <c r="R1566" s="9"/>
      <c r="S1566" s="9"/>
      <c r="T1566" s="9"/>
    </row>
    <row r="1567" spans="1:20" x14ac:dyDescent="0.25">
      <c r="A1567" s="5"/>
      <c r="B1567" s="5"/>
      <c r="C1567" s="5"/>
      <c r="D1567" s="5"/>
      <c r="E1567" s="5"/>
      <c r="F1567" s="6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9"/>
      <c r="R1567" s="9"/>
      <c r="S1567" s="9"/>
      <c r="T1567" s="9"/>
    </row>
    <row r="1568" spans="1:20" x14ac:dyDescent="0.25">
      <c r="A1568" s="5"/>
      <c r="B1568" s="5"/>
      <c r="C1568" s="5"/>
      <c r="D1568" s="5"/>
      <c r="E1568" s="5"/>
      <c r="F1568" s="6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9"/>
      <c r="R1568" s="9"/>
      <c r="S1568" s="9"/>
      <c r="T1568" s="9"/>
    </row>
    <row r="1569" spans="1:20" x14ac:dyDescent="0.25">
      <c r="A1569" s="5"/>
      <c r="B1569" s="5"/>
      <c r="C1569" s="5"/>
      <c r="D1569" s="5"/>
      <c r="E1569" s="5"/>
      <c r="F1569" s="6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9"/>
      <c r="R1569" s="9"/>
      <c r="S1569" s="9"/>
      <c r="T1569" s="9"/>
    </row>
    <row r="1570" spans="1:20" x14ac:dyDescent="0.25">
      <c r="A1570" s="5"/>
      <c r="B1570" s="5"/>
      <c r="C1570" s="5"/>
      <c r="D1570" s="5"/>
      <c r="E1570" s="5"/>
      <c r="F1570" s="6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9"/>
      <c r="R1570" s="9"/>
      <c r="S1570" s="9"/>
      <c r="T1570" s="9"/>
    </row>
    <row r="1571" spans="1:20" x14ac:dyDescent="0.25">
      <c r="A1571" s="5"/>
      <c r="B1571" s="5"/>
      <c r="C1571" s="5"/>
      <c r="D1571" s="5"/>
      <c r="E1571" s="5"/>
      <c r="F1571" s="6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9"/>
      <c r="R1571" s="9"/>
      <c r="S1571" s="9"/>
      <c r="T1571" s="9"/>
    </row>
    <row r="1572" spans="1:20" x14ac:dyDescent="0.25">
      <c r="A1572" s="5"/>
      <c r="B1572" s="5"/>
      <c r="C1572" s="5"/>
      <c r="D1572" s="5"/>
      <c r="E1572" s="5"/>
      <c r="F1572" s="6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9"/>
      <c r="R1572" s="9"/>
      <c r="S1572" s="9"/>
      <c r="T1572" s="9"/>
    </row>
    <row r="1573" spans="1:20" x14ac:dyDescent="0.25">
      <c r="A1573" s="5"/>
      <c r="B1573" s="5"/>
      <c r="C1573" s="5"/>
      <c r="D1573" s="5"/>
      <c r="E1573" s="5"/>
      <c r="F1573" s="6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9"/>
      <c r="R1573" s="9"/>
      <c r="S1573" s="9"/>
      <c r="T1573" s="9"/>
    </row>
    <row r="1574" spans="1:20" x14ac:dyDescent="0.25">
      <c r="A1574" s="5"/>
      <c r="B1574" s="5"/>
      <c r="C1574" s="5"/>
      <c r="D1574" s="5"/>
      <c r="E1574" s="5"/>
      <c r="F1574" s="6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9"/>
      <c r="R1574" s="9"/>
      <c r="S1574" s="9"/>
      <c r="T1574" s="9"/>
    </row>
    <row r="1575" spans="1:20" x14ac:dyDescent="0.25">
      <c r="A1575" s="5"/>
      <c r="B1575" s="5"/>
      <c r="C1575" s="5"/>
      <c r="D1575" s="5"/>
      <c r="E1575" s="5"/>
      <c r="F1575" s="6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9"/>
      <c r="R1575" s="9"/>
      <c r="S1575" s="9"/>
      <c r="T1575" s="9"/>
    </row>
    <row r="1576" spans="1:20" x14ac:dyDescent="0.25">
      <c r="A1576" s="5"/>
      <c r="B1576" s="5"/>
      <c r="C1576" s="5"/>
      <c r="D1576" s="5"/>
      <c r="E1576" s="5"/>
      <c r="F1576" s="6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9"/>
      <c r="R1576" s="9"/>
      <c r="S1576" s="9"/>
      <c r="T1576" s="9"/>
    </row>
    <row r="1577" spans="1:20" x14ac:dyDescent="0.25">
      <c r="A1577" s="5"/>
      <c r="B1577" s="5"/>
      <c r="C1577" s="5"/>
      <c r="D1577" s="5"/>
      <c r="E1577" s="5"/>
      <c r="F1577" s="6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9"/>
      <c r="R1577" s="9"/>
      <c r="S1577" s="9"/>
      <c r="T1577" s="9"/>
    </row>
    <row r="1578" spans="1:20" x14ac:dyDescent="0.25">
      <c r="A1578" s="5"/>
      <c r="B1578" s="5"/>
      <c r="C1578" s="5"/>
      <c r="D1578" s="5"/>
      <c r="E1578" s="5"/>
      <c r="F1578" s="6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9"/>
      <c r="R1578" s="9"/>
      <c r="S1578" s="9"/>
      <c r="T1578" s="9"/>
    </row>
    <row r="1579" spans="1:20" x14ac:dyDescent="0.25">
      <c r="A1579" s="5"/>
      <c r="B1579" s="5"/>
      <c r="C1579" s="5"/>
      <c r="D1579" s="5"/>
      <c r="E1579" s="5"/>
      <c r="F1579" s="6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9"/>
      <c r="R1579" s="9"/>
      <c r="S1579" s="9"/>
      <c r="T1579" s="9"/>
    </row>
    <row r="1580" spans="1:20" x14ac:dyDescent="0.25">
      <c r="A1580" s="5"/>
      <c r="B1580" s="5"/>
      <c r="C1580" s="5"/>
      <c r="D1580" s="5"/>
      <c r="E1580" s="5"/>
      <c r="F1580" s="6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9"/>
      <c r="R1580" s="9"/>
      <c r="S1580" s="9"/>
      <c r="T1580" s="9"/>
    </row>
    <row r="1581" spans="1:20" x14ac:dyDescent="0.25">
      <c r="A1581" s="5"/>
      <c r="B1581" s="5"/>
      <c r="C1581" s="5"/>
      <c r="D1581" s="5"/>
      <c r="E1581" s="5"/>
      <c r="F1581" s="6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9"/>
      <c r="R1581" s="9"/>
      <c r="S1581" s="9"/>
      <c r="T1581" s="9"/>
    </row>
    <row r="1582" spans="1:20" x14ac:dyDescent="0.25">
      <c r="A1582" s="5"/>
      <c r="B1582" s="5"/>
      <c r="C1582" s="5"/>
      <c r="D1582" s="5"/>
      <c r="E1582" s="5"/>
      <c r="F1582" s="6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9"/>
      <c r="R1582" s="9"/>
      <c r="S1582" s="9"/>
      <c r="T1582" s="9"/>
    </row>
    <row r="1583" spans="1:20" x14ac:dyDescent="0.25">
      <c r="A1583" s="5"/>
      <c r="B1583" s="5"/>
      <c r="C1583" s="5"/>
      <c r="D1583" s="5"/>
      <c r="E1583" s="5"/>
      <c r="F1583" s="6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9"/>
      <c r="R1583" s="9"/>
      <c r="S1583" s="9"/>
      <c r="T1583" s="9"/>
    </row>
    <row r="1584" spans="1:20" x14ac:dyDescent="0.25">
      <c r="A1584" s="5"/>
      <c r="B1584" s="5"/>
      <c r="C1584" s="5"/>
      <c r="D1584" s="5"/>
      <c r="E1584" s="5"/>
      <c r="F1584" s="6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9"/>
      <c r="R1584" s="9"/>
      <c r="S1584" s="9"/>
      <c r="T1584" s="9"/>
    </row>
    <row r="1585" spans="1:20" x14ac:dyDescent="0.25">
      <c r="A1585" s="5"/>
      <c r="B1585" s="5"/>
      <c r="C1585" s="5"/>
      <c r="D1585" s="5"/>
      <c r="E1585" s="5"/>
      <c r="F1585" s="6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9"/>
      <c r="R1585" s="9"/>
      <c r="S1585" s="9"/>
      <c r="T1585" s="9"/>
    </row>
    <row r="1586" spans="1:20" x14ac:dyDescent="0.25">
      <c r="A1586" s="5"/>
      <c r="B1586" s="5"/>
      <c r="C1586" s="5"/>
      <c r="D1586" s="5"/>
      <c r="E1586" s="5"/>
      <c r="F1586" s="6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9"/>
      <c r="R1586" s="9"/>
      <c r="S1586" s="9"/>
      <c r="T1586" s="9"/>
    </row>
    <row r="1587" spans="1:20" x14ac:dyDescent="0.25">
      <c r="A1587" s="5"/>
      <c r="B1587" s="5"/>
      <c r="C1587" s="5"/>
      <c r="D1587" s="5"/>
      <c r="E1587" s="5"/>
      <c r="F1587" s="6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9"/>
      <c r="R1587" s="9"/>
      <c r="S1587" s="9"/>
      <c r="T1587" s="9"/>
    </row>
    <row r="1588" spans="1:20" x14ac:dyDescent="0.25">
      <c r="A1588" s="5"/>
      <c r="B1588" s="5"/>
      <c r="C1588" s="5"/>
      <c r="D1588" s="5"/>
      <c r="E1588" s="5"/>
      <c r="F1588" s="6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9"/>
      <c r="R1588" s="9"/>
      <c r="S1588" s="9"/>
      <c r="T1588" s="9"/>
    </row>
    <row r="1589" spans="1:20" x14ac:dyDescent="0.25">
      <c r="A1589" s="5"/>
      <c r="B1589" s="5"/>
      <c r="C1589" s="5"/>
      <c r="D1589" s="5"/>
      <c r="E1589" s="5"/>
      <c r="F1589" s="6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9"/>
      <c r="R1589" s="9"/>
      <c r="S1589" s="9"/>
      <c r="T1589" s="9"/>
    </row>
    <row r="1590" spans="1:20" x14ac:dyDescent="0.25">
      <c r="A1590" s="5"/>
      <c r="B1590" s="5"/>
      <c r="C1590" s="5"/>
      <c r="D1590" s="5"/>
      <c r="E1590" s="5"/>
      <c r="F1590" s="6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9"/>
      <c r="R1590" s="9"/>
      <c r="S1590" s="9"/>
      <c r="T1590" s="9"/>
    </row>
    <row r="1591" spans="1:20" x14ac:dyDescent="0.25">
      <c r="A1591" s="5"/>
      <c r="B1591" s="5"/>
      <c r="C1591" s="5"/>
      <c r="D1591" s="5"/>
      <c r="E1591" s="5"/>
      <c r="F1591" s="6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9"/>
      <c r="R1591" s="9"/>
      <c r="S1591" s="9"/>
      <c r="T1591" s="9"/>
    </row>
    <row r="1592" spans="1:20" x14ac:dyDescent="0.25">
      <c r="A1592" s="5"/>
      <c r="B1592" s="5"/>
      <c r="C1592" s="5"/>
      <c r="D1592" s="5"/>
      <c r="E1592" s="5"/>
      <c r="F1592" s="6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9"/>
      <c r="R1592" s="9"/>
      <c r="S1592" s="9"/>
      <c r="T1592" s="9"/>
    </row>
    <row r="1593" spans="1:20" x14ac:dyDescent="0.25">
      <c r="A1593" s="5"/>
      <c r="B1593" s="5"/>
      <c r="C1593" s="5"/>
      <c r="D1593" s="5"/>
      <c r="E1593" s="5"/>
      <c r="F1593" s="6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9"/>
      <c r="R1593" s="9"/>
      <c r="S1593" s="9"/>
      <c r="T1593" s="9"/>
    </row>
    <row r="1594" spans="1:20" x14ac:dyDescent="0.25">
      <c r="A1594" s="5"/>
      <c r="B1594" s="5"/>
      <c r="C1594" s="5"/>
      <c r="D1594" s="5"/>
      <c r="E1594" s="5"/>
      <c r="F1594" s="6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9"/>
      <c r="R1594" s="9"/>
      <c r="S1594" s="9"/>
      <c r="T1594" s="9"/>
    </row>
    <row r="1595" spans="1:20" x14ac:dyDescent="0.25">
      <c r="A1595" s="5"/>
      <c r="B1595" s="5"/>
      <c r="C1595" s="5"/>
      <c r="D1595" s="5"/>
      <c r="E1595" s="5"/>
      <c r="F1595" s="6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9"/>
      <c r="R1595" s="9"/>
      <c r="S1595" s="9"/>
      <c r="T1595" s="9"/>
    </row>
    <row r="1596" spans="1:20" x14ac:dyDescent="0.25">
      <c r="A1596" s="5"/>
      <c r="B1596" s="5"/>
      <c r="C1596" s="5"/>
      <c r="D1596" s="5"/>
      <c r="E1596" s="5"/>
      <c r="F1596" s="6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9"/>
      <c r="R1596" s="9"/>
      <c r="S1596" s="9"/>
      <c r="T1596" s="9"/>
    </row>
    <row r="1597" spans="1:20" x14ac:dyDescent="0.25">
      <c r="A1597" s="5"/>
      <c r="B1597" s="5"/>
      <c r="C1597" s="5"/>
      <c r="D1597" s="5"/>
      <c r="E1597" s="5"/>
      <c r="F1597" s="6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9"/>
      <c r="R1597" s="9"/>
      <c r="S1597" s="9"/>
      <c r="T1597" s="9"/>
    </row>
    <row r="1598" spans="1:20" x14ac:dyDescent="0.25">
      <c r="A1598" s="5"/>
      <c r="B1598" s="5"/>
      <c r="C1598" s="5"/>
      <c r="D1598" s="5"/>
      <c r="E1598" s="5"/>
      <c r="F1598" s="6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9"/>
      <c r="R1598" s="9"/>
      <c r="S1598" s="9"/>
      <c r="T1598" s="9"/>
    </row>
    <row r="1599" spans="1:20" x14ac:dyDescent="0.25">
      <c r="A1599" s="5"/>
      <c r="B1599" s="5"/>
      <c r="C1599" s="5"/>
      <c r="D1599" s="5"/>
      <c r="E1599" s="5"/>
      <c r="F1599" s="6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9"/>
      <c r="R1599" s="9"/>
      <c r="S1599" s="9"/>
      <c r="T1599" s="9"/>
    </row>
    <row r="1600" spans="1:20" x14ac:dyDescent="0.25">
      <c r="A1600" s="5"/>
      <c r="B1600" s="5"/>
      <c r="C1600" s="5"/>
      <c r="D1600" s="5"/>
      <c r="E1600" s="5"/>
      <c r="F1600" s="6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9"/>
      <c r="R1600" s="9"/>
      <c r="S1600" s="9"/>
      <c r="T1600" s="9"/>
    </row>
    <row r="1601" spans="1:20" x14ac:dyDescent="0.25">
      <c r="A1601" s="5"/>
      <c r="B1601" s="5"/>
      <c r="C1601" s="5"/>
      <c r="D1601" s="5"/>
      <c r="E1601" s="5"/>
      <c r="F1601" s="6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9"/>
      <c r="R1601" s="9"/>
      <c r="S1601" s="9"/>
      <c r="T1601" s="9"/>
    </row>
    <row r="1602" spans="1:20" x14ac:dyDescent="0.25">
      <c r="A1602" s="5"/>
      <c r="B1602" s="5"/>
      <c r="C1602" s="5"/>
      <c r="D1602" s="5"/>
      <c r="E1602" s="5"/>
      <c r="F1602" s="6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9"/>
      <c r="R1602" s="9"/>
      <c r="S1602" s="9"/>
      <c r="T1602" s="9"/>
    </row>
    <row r="1603" spans="1:20" x14ac:dyDescent="0.25">
      <c r="A1603" s="5"/>
      <c r="B1603" s="5"/>
      <c r="C1603" s="5"/>
      <c r="D1603" s="5"/>
      <c r="E1603" s="5"/>
      <c r="F1603" s="6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9"/>
      <c r="R1603" s="9"/>
      <c r="S1603" s="9"/>
      <c r="T1603" s="9"/>
    </row>
    <row r="1604" spans="1:20" x14ac:dyDescent="0.25">
      <c r="A1604" s="5"/>
      <c r="B1604" s="5"/>
      <c r="C1604" s="5"/>
      <c r="D1604" s="5"/>
      <c r="E1604" s="5"/>
      <c r="F1604" s="6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9"/>
      <c r="R1604" s="9"/>
      <c r="S1604" s="9"/>
      <c r="T1604" s="9"/>
    </row>
    <row r="1605" spans="1:20" x14ac:dyDescent="0.25">
      <c r="A1605" s="5"/>
      <c r="B1605" s="5"/>
      <c r="C1605" s="5"/>
      <c r="D1605" s="5"/>
      <c r="E1605" s="5"/>
      <c r="F1605" s="6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9"/>
      <c r="R1605" s="9"/>
      <c r="S1605" s="9"/>
      <c r="T1605" s="9"/>
    </row>
    <row r="1606" spans="1:20" x14ac:dyDescent="0.25">
      <c r="A1606" s="5"/>
      <c r="B1606" s="5"/>
      <c r="C1606" s="5"/>
      <c r="D1606" s="5"/>
      <c r="E1606" s="5"/>
      <c r="F1606" s="6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9"/>
      <c r="R1606" s="9"/>
      <c r="S1606" s="9"/>
      <c r="T1606" s="9"/>
    </row>
    <row r="1607" spans="1:20" x14ac:dyDescent="0.25">
      <c r="A1607" s="5"/>
      <c r="B1607" s="5"/>
      <c r="C1607" s="5"/>
      <c r="D1607" s="5"/>
      <c r="E1607" s="5"/>
      <c r="F1607" s="6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9"/>
      <c r="R1607" s="9"/>
      <c r="S1607" s="9"/>
      <c r="T1607" s="9"/>
    </row>
    <row r="1608" spans="1:20" x14ac:dyDescent="0.25">
      <c r="A1608" s="5"/>
      <c r="B1608" s="5"/>
      <c r="C1608" s="5"/>
      <c r="D1608" s="5"/>
      <c r="E1608" s="5"/>
      <c r="F1608" s="6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9"/>
      <c r="R1608" s="9"/>
      <c r="S1608" s="9"/>
      <c r="T1608" s="9"/>
    </row>
    <row r="1609" spans="1:20" x14ac:dyDescent="0.25">
      <c r="A1609" s="5"/>
      <c r="B1609" s="5"/>
      <c r="C1609" s="5"/>
      <c r="D1609" s="5"/>
      <c r="E1609" s="5"/>
      <c r="F1609" s="6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9"/>
      <c r="R1609" s="9"/>
      <c r="S1609" s="9"/>
      <c r="T1609" s="9"/>
    </row>
    <row r="1610" spans="1:20" x14ac:dyDescent="0.25">
      <c r="A1610" s="5"/>
      <c r="B1610" s="5"/>
      <c r="C1610" s="5"/>
      <c r="D1610" s="5"/>
      <c r="E1610" s="5"/>
      <c r="F1610" s="6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9"/>
      <c r="R1610" s="9"/>
      <c r="S1610" s="9"/>
      <c r="T1610" s="9"/>
    </row>
    <row r="1611" spans="1:20" x14ac:dyDescent="0.25">
      <c r="A1611" s="5"/>
      <c r="B1611" s="5"/>
      <c r="C1611" s="5"/>
      <c r="D1611" s="5"/>
      <c r="E1611" s="5"/>
      <c r="F1611" s="6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9"/>
      <c r="R1611" s="9"/>
      <c r="S1611" s="9"/>
      <c r="T1611" s="9"/>
    </row>
    <row r="1612" spans="1:20" x14ac:dyDescent="0.25">
      <c r="A1612" s="5"/>
      <c r="B1612" s="5"/>
      <c r="C1612" s="5"/>
      <c r="D1612" s="5"/>
      <c r="E1612" s="5"/>
      <c r="F1612" s="6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9"/>
      <c r="R1612" s="9"/>
      <c r="S1612" s="9"/>
      <c r="T1612" s="9"/>
    </row>
    <row r="1613" spans="1:20" x14ac:dyDescent="0.25">
      <c r="A1613" s="5"/>
      <c r="B1613" s="5"/>
      <c r="C1613" s="5"/>
      <c r="D1613" s="5"/>
      <c r="E1613" s="5"/>
      <c r="F1613" s="6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9"/>
      <c r="R1613" s="9"/>
      <c r="S1613" s="9"/>
      <c r="T1613" s="9"/>
    </row>
    <row r="1614" spans="1:20" x14ac:dyDescent="0.25">
      <c r="A1614" s="5"/>
      <c r="B1614" s="5"/>
      <c r="C1614" s="5"/>
      <c r="D1614" s="5"/>
      <c r="E1614" s="5"/>
      <c r="F1614" s="6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9"/>
      <c r="R1614" s="9"/>
      <c r="S1614" s="9"/>
      <c r="T1614" s="9"/>
    </row>
    <row r="1615" spans="1:20" x14ac:dyDescent="0.25">
      <c r="A1615" s="5"/>
      <c r="B1615" s="5"/>
      <c r="C1615" s="5"/>
      <c r="D1615" s="5"/>
      <c r="E1615" s="5"/>
      <c r="F1615" s="6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9"/>
      <c r="R1615" s="9"/>
      <c r="S1615" s="9"/>
      <c r="T1615" s="9"/>
    </row>
    <row r="1616" spans="1:20" x14ac:dyDescent="0.25">
      <c r="A1616" s="5"/>
      <c r="B1616" s="5"/>
      <c r="C1616" s="5"/>
      <c r="D1616" s="5"/>
      <c r="E1616" s="5"/>
      <c r="F1616" s="6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9"/>
      <c r="R1616" s="9"/>
      <c r="S1616" s="9"/>
      <c r="T1616" s="9"/>
    </row>
    <row r="1617" spans="1:20" x14ac:dyDescent="0.25">
      <c r="A1617" s="5"/>
      <c r="B1617" s="5"/>
      <c r="C1617" s="5"/>
      <c r="D1617" s="5"/>
      <c r="E1617" s="5"/>
      <c r="F1617" s="6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9"/>
      <c r="R1617" s="9"/>
      <c r="S1617" s="9"/>
      <c r="T1617" s="9"/>
    </row>
    <row r="1618" spans="1:20" x14ac:dyDescent="0.25">
      <c r="A1618" s="5"/>
      <c r="B1618" s="5"/>
      <c r="C1618" s="5"/>
      <c r="D1618" s="5"/>
      <c r="E1618" s="5"/>
      <c r="F1618" s="6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9"/>
      <c r="R1618" s="9"/>
      <c r="S1618" s="9"/>
      <c r="T1618" s="9"/>
    </row>
    <row r="1619" spans="1:20" x14ac:dyDescent="0.25">
      <c r="A1619" s="5"/>
      <c r="B1619" s="5"/>
      <c r="C1619" s="5"/>
      <c r="D1619" s="5"/>
      <c r="E1619" s="5"/>
      <c r="F1619" s="6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9"/>
      <c r="R1619" s="9"/>
      <c r="S1619" s="9"/>
      <c r="T1619" s="9"/>
    </row>
    <row r="1620" spans="1:20" x14ac:dyDescent="0.25">
      <c r="A1620" s="5"/>
      <c r="B1620" s="5"/>
      <c r="C1620" s="5"/>
      <c r="D1620" s="5"/>
      <c r="E1620" s="5"/>
      <c r="F1620" s="6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9"/>
      <c r="R1620" s="9"/>
      <c r="S1620" s="9"/>
      <c r="T1620" s="9"/>
    </row>
    <row r="1621" spans="1:20" x14ac:dyDescent="0.25">
      <c r="A1621" s="5"/>
      <c r="B1621" s="5"/>
      <c r="C1621" s="5"/>
      <c r="D1621" s="5"/>
      <c r="E1621" s="5"/>
      <c r="F1621" s="6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9"/>
      <c r="R1621" s="9"/>
      <c r="S1621" s="9"/>
      <c r="T1621" s="9"/>
    </row>
    <row r="1622" spans="1:20" x14ac:dyDescent="0.25">
      <c r="A1622" s="5"/>
      <c r="B1622" s="5"/>
      <c r="C1622" s="5"/>
      <c r="D1622" s="5"/>
      <c r="E1622" s="5"/>
      <c r="F1622" s="6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9"/>
      <c r="R1622" s="9"/>
      <c r="S1622" s="9"/>
      <c r="T1622" s="9"/>
    </row>
    <row r="1623" spans="1:20" x14ac:dyDescent="0.25">
      <c r="A1623" s="5"/>
      <c r="B1623" s="5"/>
      <c r="C1623" s="5"/>
      <c r="D1623" s="5"/>
      <c r="E1623" s="5"/>
      <c r="F1623" s="6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9"/>
      <c r="R1623" s="9"/>
      <c r="S1623" s="9"/>
      <c r="T1623" s="9"/>
    </row>
    <row r="1624" spans="1:20" x14ac:dyDescent="0.25">
      <c r="A1624" s="5"/>
      <c r="B1624" s="5"/>
      <c r="C1624" s="5"/>
      <c r="D1624" s="5"/>
      <c r="E1624" s="5"/>
      <c r="F1624" s="6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9"/>
      <c r="R1624" s="9"/>
      <c r="S1624" s="9"/>
      <c r="T1624" s="9"/>
    </row>
    <row r="1625" spans="1:20" x14ac:dyDescent="0.25">
      <c r="A1625" s="5"/>
      <c r="B1625" s="5"/>
      <c r="C1625" s="5"/>
      <c r="D1625" s="5"/>
      <c r="E1625" s="5"/>
      <c r="F1625" s="6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9"/>
      <c r="R1625" s="9"/>
      <c r="S1625" s="9"/>
      <c r="T1625" s="9"/>
    </row>
    <row r="1626" spans="1:20" x14ac:dyDescent="0.25">
      <c r="A1626" s="5"/>
      <c r="B1626" s="5"/>
      <c r="C1626" s="5"/>
      <c r="D1626" s="5"/>
      <c r="E1626" s="5"/>
      <c r="F1626" s="6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9"/>
      <c r="R1626" s="9"/>
      <c r="S1626" s="9"/>
      <c r="T1626" s="9"/>
    </row>
    <row r="1627" spans="1:20" x14ac:dyDescent="0.25">
      <c r="A1627" s="5"/>
      <c r="B1627" s="5"/>
      <c r="C1627" s="5"/>
      <c r="D1627" s="5"/>
      <c r="E1627" s="5"/>
      <c r="F1627" s="6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9"/>
      <c r="R1627" s="9"/>
      <c r="S1627" s="9"/>
      <c r="T1627" s="9"/>
    </row>
    <row r="1628" spans="1:20" x14ac:dyDescent="0.25">
      <c r="A1628" s="5"/>
      <c r="B1628" s="5"/>
      <c r="C1628" s="5"/>
      <c r="D1628" s="5"/>
      <c r="E1628" s="5"/>
      <c r="F1628" s="6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9"/>
      <c r="R1628" s="9"/>
      <c r="S1628" s="9"/>
      <c r="T1628" s="9"/>
    </row>
    <row r="1629" spans="1:20" x14ac:dyDescent="0.25">
      <c r="A1629" s="5"/>
      <c r="B1629" s="5"/>
      <c r="C1629" s="5"/>
      <c r="D1629" s="5"/>
      <c r="E1629" s="5"/>
      <c r="F1629" s="6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9"/>
      <c r="R1629" s="9"/>
      <c r="S1629" s="9"/>
      <c r="T1629" s="9"/>
    </row>
    <row r="1630" spans="1:20" x14ac:dyDescent="0.25">
      <c r="A1630" s="5"/>
      <c r="B1630" s="5"/>
      <c r="C1630" s="5"/>
      <c r="D1630" s="5"/>
      <c r="E1630" s="5"/>
      <c r="F1630" s="6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9"/>
      <c r="R1630" s="9"/>
      <c r="S1630" s="9"/>
      <c r="T1630" s="9"/>
    </row>
    <row r="1631" spans="1:20" x14ac:dyDescent="0.25">
      <c r="A1631" s="5"/>
      <c r="B1631" s="5"/>
      <c r="C1631" s="5"/>
      <c r="D1631" s="5"/>
      <c r="E1631" s="5"/>
      <c r="F1631" s="6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9"/>
      <c r="R1631" s="9"/>
      <c r="S1631" s="9"/>
      <c r="T1631" s="9"/>
    </row>
    <row r="1632" spans="1:20" x14ac:dyDescent="0.25">
      <c r="A1632" s="5"/>
      <c r="B1632" s="5"/>
      <c r="C1632" s="5"/>
      <c r="D1632" s="5"/>
      <c r="E1632" s="5"/>
      <c r="F1632" s="6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9"/>
      <c r="R1632" s="9"/>
      <c r="S1632" s="9"/>
      <c r="T1632" s="9"/>
    </row>
    <row r="1633" spans="1:20" x14ac:dyDescent="0.25">
      <c r="A1633" s="5"/>
      <c r="B1633" s="5"/>
      <c r="C1633" s="5"/>
      <c r="D1633" s="5"/>
      <c r="E1633" s="5"/>
      <c r="F1633" s="6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9"/>
      <c r="R1633" s="9"/>
      <c r="S1633" s="9"/>
      <c r="T1633" s="9"/>
    </row>
    <row r="1634" spans="1:20" x14ac:dyDescent="0.25">
      <c r="A1634" s="5"/>
      <c r="B1634" s="5"/>
      <c r="C1634" s="5"/>
      <c r="D1634" s="5"/>
      <c r="E1634" s="5"/>
      <c r="F1634" s="6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9"/>
      <c r="R1634" s="9"/>
      <c r="S1634" s="9"/>
      <c r="T1634" s="9"/>
    </row>
    <row r="1635" spans="1:20" x14ac:dyDescent="0.25">
      <c r="A1635" s="5"/>
      <c r="B1635" s="5"/>
      <c r="C1635" s="5"/>
      <c r="D1635" s="5"/>
      <c r="E1635" s="5"/>
      <c r="F1635" s="6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9"/>
      <c r="R1635" s="9"/>
      <c r="S1635" s="9"/>
      <c r="T1635" s="9"/>
    </row>
    <row r="1636" spans="1:20" x14ac:dyDescent="0.25">
      <c r="A1636" s="5"/>
      <c r="B1636" s="5"/>
      <c r="C1636" s="5"/>
      <c r="D1636" s="5"/>
      <c r="E1636" s="5"/>
      <c r="F1636" s="6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9"/>
      <c r="R1636" s="9"/>
      <c r="S1636" s="9"/>
      <c r="T1636" s="9"/>
    </row>
    <row r="1637" spans="1:20" x14ac:dyDescent="0.25">
      <c r="A1637" s="5"/>
      <c r="B1637" s="5"/>
      <c r="C1637" s="5"/>
      <c r="D1637" s="5"/>
      <c r="E1637" s="5"/>
      <c r="F1637" s="6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9"/>
      <c r="R1637" s="9"/>
      <c r="S1637" s="9"/>
      <c r="T1637" s="9"/>
    </row>
    <row r="1638" spans="1:20" x14ac:dyDescent="0.25">
      <c r="A1638" s="5"/>
      <c r="B1638" s="5"/>
      <c r="C1638" s="5"/>
      <c r="D1638" s="5"/>
      <c r="E1638" s="5"/>
      <c r="F1638" s="6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9"/>
      <c r="R1638" s="9"/>
      <c r="S1638" s="9"/>
      <c r="T1638" s="9"/>
    </row>
    <row r="1639" spans="1:20" x14ac:dyDescent="0.25">
      <c r="A1639" s="5"/>
      <c r="B1639" s="5"/>
      <c r="C1639" s="5"/>
      <c r="D1639" s="5"/>
      <c r="E1639" s="5"/>
      <c r="F1639" s="6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9"/>
      <c r="R1639" s="9"/>
      <c r="S1639" s="9"/>
      <c r="T1639" s="9"/>
    </row>
    <row r="1640" spans="1:20" x14ac:dyDescent="0.25">
      <c r="A1640" s="5"/>
      <c r="B1640" s="5"/>
      <c r="C1640" s="5"/>
      <c r="D1640" s="5"/>
      <c r="E1640" s="5"/>
      <c r="F1640" s="6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9"/>
      <c r="R1640" s="9"/>
      <c r="S1640" s="9"/>
      <c r="T1640" s="9"/>
    </row>
    <row r="1641" spans="1:20" x14ac:dyDescent="0.25">
      <c r="A1641" s="5"/>
      <c r="B1641" s="5"/>
      <c r="C1641" s="5"/>
      <c r="D1641" s="5"/>
      <c r="E1641" s="5"/>
      <c r="F1641" s="6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9"/>
      <c r="R1641" s="9"/>
      <c r="S1641" s="9"/>
      <c r="T1641" s="9"/>
    </row>
    <row r="1642" spans="1:20" x14ac:dyDescent="0.25">
      <c r="A1642" s="5"/>
      <c r="B1642" s="5"/>
      <c r="C1642" s="5"/>
      <c r="D1642" s="5"/>
      <c r="E1642" s="5"/>
      <c r="F1642" s="6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9"/>
      <c r="R1642" s="9"/>
      <c r="S1642" s="9"/>
      <c r="T1642" s="9"/>
    </row>
    <row r="1643" spans="1:20" x14ac:dyDescent="0.25">
      <c r="A1643" s="5"/>
      <c r="B1643" s="5"/>
      <c r="C1643" s="5"/>
      <c r="D1643" s="5"/>
      <c r="E1643" s="5"/>
      <c r="F1643" s="6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9"/>
      <c r="R1643" s="9"/>
      <c r="S1643" s="9"/>
      <c r="T1643" s="9"/>
    </row>
    <row r="1644" spans="1:20" x14ac:dyDescent="0.25">
      <c r="A1644" s="5"/>
      <c r="B1644" s="5"/>
      <c r="C1644" s="5"/>
      <c r="D1644" s="5"/>
      <c r="E1644" s="5"/>
      <c r="F1644" s="6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9"/>
      <c r="R1644" s="9"/>
      <c r="S1644" s="9"/>
      <c r="T1644" s="9"/>
    </row>
    <row r="1645" spans="1:20" x14ac:dyDescent="0.25">
      <c r="A1645" s="5"/>
      <c r="B1645" s="5"/>
      <c r="C1645" s="5"/>
      <c r="D1645" s="5"/>
      <c r="E1645" s="5"/>
      <c r="F1645" s="6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9"/>
      <c r="R1645" s="9"/>
      <c r="S1645" s="9"/>
      <c r="T1645" s="9"/>
    </row>
    <row r="1646" spans="1:20" x14ac:dyDescent="0.25">
      <c r="A1646" s="5"/>
      <c r="B1646" s="5"/>
      <c r="C1646" s="5"/>
      <c r="D1646" s="5"/>
      <c r="E1646" s="5"/>
      <c r="F1646" s="6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9"/>
      <c r="R1646" s="9"/>
      <c r="S1646" s="9"/>
      <c r="T1646" s="9"/>
    </row>
    <row r="1647" spans="1:20" x14ac:dyDescent="0.25">
      <c r="A1647" s="5"/>
      <c r="B1647" s="5"/>
      <c r="C1647" s="5"/>
      <c r="D1647" s="5"/>
      <c r="E1647" s="5"/>
      <c r="F1647" s="6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9"/>
      <c r="R1647" s="9"/>
      <c r="S1647" s="9"/>
      <c r="T1647" s="9"/>
    </row>
    <row r="1648" spans="1:20" x14ac:dyDescent="0.25">
      <c r="A1648" s="5"/>
      <c r="B1648" s="5"/>
      <c r="C1648" s="5"/>
      <c r="D1648" s="5"/>
      <c r="E1648" s="5"/>
      <c r="F1648" s="6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9"/>
      <c r="R1648" s="9"/>
      <c r="S1648" s="9"/>
      <c r="T1648" s="9"/>
    </row>
    <row r="1649" spans="1:20" x14ac:dyDescent="0.25">
      <c r="A1649" s="5"/>
      <c r="B1649" s="5"/>
      <c r="C1649" s="5"/>
      <c r="D1649" s="5"/>
      <c r="E1649" s="5"/>
      <c r="F1649" s="6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9"/>
      <c r="R1649" s="9"/>
      <c r="S1649" s="9"/>
      <c r="T1649" s="9"/>
    </row>
    <row r="1650" spans="1:20" x14ac:dyDescent="0.25">
      <c r="A1650" s="5"/>
      <c r="B1650" s="5"/>
      <c r="C1650" s="5"/>
      <c r="D1650" s="5"/>
      <c r="E1650" s="5"/>
      <c r="F1650" s="6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9"/>
      <c r="R1650" s="9"/>
      <c r="S1650" s="9"/>
      <c r="T1650" s="9"/>
    </row>
    <row r="1651" spans="1:20" x14ac:dyDescent="0.25">
      <c r="A1651" s="5"/>
      <c r="B1651" s="5"/>
      <c r="C1651" s="5"/>
      <c r="D1651" s="5"/>
      <c r="E1651" s="5"/>
      <c r="F1651" s="6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9"/>
      <c r="R1651" s="9"/>
      <c r="S1651" s="9"/>
      <c r="T1651" s="9"/>
    </row>
    <row r="1652" spans="1:20" x14ac:dyDescent="0.25">
      <c r="A1652" s="5"/>
      <c r="B1652" s="5"/>
      <c r="C1652" s="5"/>
      <c r="D1652" s="5"/>
      <c r="E1652" s="5"/>
      <c r="F1652" s="6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9"/>
      <c r="R1652" s="9"/>
      <c r="S1652" s="9"/>
      <c r="T1652" s="9"/>
    </row>
    <row r="1653" spans="1:20" x14ac:dyDescent="0.25">
      <c r="A1653" s="5"/>
      <c r="B1653" s="5"/>
      <c r="C1653" s="5"/>
      <c r="D1653" s="5"/>
      <c r="E1653" s="5"/>
      <c r="F1653" s="6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9"/>
      <c r="R1653" s="9"/>
      <c r="S1653" s="9"/>
      <c r="T1653" s="9"/>
    </row>
    <row r="1654" spans="1:20" x14ac:dyDescent="0.25">
      <c r="A1654" s="5"/>
      <c r="B1654" s="5"/>
      <c r="C1654" s="5"/>
      <c r="D1654" s="5"/>
      <c r="E1654" s="5"/>
      <c r="F1654" s="6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9"/>
      <c r="R1654" s="9"/>
      <c r="S1654" s="9"/>
      <c r="T1654" s="9"/>
    </row>
    <row r="1655" spans="1:20" x14ac:dyDescent="0.25">
      <c r="A1655" s="5"/>
      <c r="B1655" s="5"/>
      <c r="C1655" s="5"/>
      <c r="D1655" s="5"/>
      <c r="E1655" s="5"/>
      <c r="F1655" s="6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9"/>
      <c r="R1655" s="9"/>
      <c r="S1655" s="9"/>
      <c r="T1655" s="9"/>
    </row>
    <row r="1656" spans="1:20" x14ac:dyDescent="0.25">
      <c r="A1656" s="5"/>
      <c r="B1656" s="5"/>
      <c r="C1656" s="5"/>
      <c r="D1656" s="5"/>
      <c r="E1656" s="5"/>
      <c r="F1656" s="6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9"/>
      <c r="R1656" s="9"/>
      <c r="S1656" s="9"/>
      <c r="T1656" s="9"/>
    </row>
    <row r="1657" spans="1:20" x14ac:dyDescent="0.25">
      <c r="A1657" s="5"/>
      <c r="B1657" s="5"/>
      <c r="C1657" s="5"/>
      <c r="D1657" s="5"/>
      <c r="E1657" s="5"/>
      <c r="F1657" s="6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9"/>
      <c r="R1657" s="9"/>
      <c r="S1657" s="9"/>
      <c r="T1657" s="9"/>
    </row>
    <row r="1658" spans="1:20" x14ac:dyDescent="0.25">
      <c r="A1658" s="5"/>
      <c r="B1658" s="5"/>
      <c r="C1658" s="5"/>
      <c r="D1658" s="5"/>
      <c r="E1658" s="5"/>
      <c r="F1658" s="6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9"/>
      <c r="R1658" s="9"/>
      <c r="S1658" s="9"/>
      <c r="T1658" s="9"/>
    </row>
    <row r="1659" spans="1:20" x14ac:dyDescent="0.25">
      <c r="A1659" s="5"/>
      <c r="B1659" s="5"/>
      <c r="C1659" s="5"/>
      <c r="D1659" s="5"/>
      <c r="E1659" s="5"/>
      <c r="F1659" s="6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9"/>
      <c r="R1659" s="9"/>
      <c r="S1659" s="9"/>
      <c r="T1659" s="9"/>
    </row>
    <row r="1660" spans="1:20" x14ac:dyDescent="0.25">
      <c r="A1660" s="5"/>
      <c r="B1660" s="5"/>
      <c r="C1660" s="5"/>
      <c r="D1660" s="5"/>
      <c r="E1660" s="5"/>
      <c r="F1660" s="6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9"/>
      <c r="R1660" s="9"/>
      <c r="S1660" s="9"/>
      <c r="T1660" s="9"/>
    </row>
    <row r="1661" spans="1:20" x14ac:dyDescent="0.25">
      <c r="A1661" s="5"/>
      <c r="B1661" s="5"/>
      <c r="C1661" s="5"/>
      <c r="D1661" s="5"/>
      <c r="E1661" s="5"/>
      <c r="F1661" s="6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9"/>
      <c r="R1661" s="9"/>
      <c r="S1661" s="9"/>
      <c r="T1661" s="9"/>
    </row>
    <row r="1662" spans="1:20" x14ac:dyDescent="0.25">
      <c r="A1662" s="5"/>
      <c r="B1662" s="5"/>
      <c r="C1662" s="5"/>
      <c r="D1662" s="5"/>
      <c r="E1662" s="5"/>
      <c r="F1662" s="6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9"/>
      <c r="R1662" s="9"/>
      <c r="S1662" s="9"/>
      <c r="T1662" s="9"/>
    </row>
    <row r="1663" spans="1:20" x14ac:dyDescent="0.25">
      <c r="A1663" s="5"/>
      <c r="B1663" s="5"/>
      <c r="C1663" s="5"/>
      <c r="D1663" s="5"/>
      <c r="E1663" s="5"/>
      <c r="F1663" s="6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9"/>
      <c r="R1663" s="9"/>
      <c r="S1663" s="9"/>
      <c r="T1663" s="9"/>
    </row>
    <row r="1664" spans="1:20" x14ac:dyDescent="0.25">
      <c r="A1664" s="5"/>
      <c r="B1664" s="5"/>
      <c r="C1664" s="5"/>
      <c r="D1664" s="5"/>
      <c r="E1664" s="5"/>
      <c r="F1664" s="6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9"/>
      <c r="R1664" s="9"/>
      <c r="S1664" s="9"/>
      <c r="T1664" s="9"/>
    </row>
    <row r="1665" spans="1:20" x14ac:dyDescent="0.25">
      <c r="A1665" s="5"/>
      <c r="B1665" s="5"/>
      <c r="C1665" s="5"/>
      <c r="D1665" s="5"/>
      <c r="E1665" s="5"/>
      <c r="F1665" s="6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9"/>
      <c r="R1665" s="9"/>
      <c r="S1665" s="9"/>
      <c r="T1665" s="9"/>
    </row>
    <row r="1666" spans="1:20" x14ac:dyDescent="0.25">
      <c r="A1666" s="5"/>
      <c r="B1666" s="5"/>
      <c r="C1666" s="5"/>
      <c r="D1666" s="5"/>
      <c r="E1666" s="5"/>
      <c r="F1666" s="6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9"/>
      <c r="R1666" s="9"/>
      <c r="S1666" s="9"/>
      <c r="T1666" s="9"/>
    </row>
    <row r="1667" spans="1:20" x14ac:dyDescent="0.25">
      <c r="A1667" s="5"/>
      <c r="B1667" s="5"/>
      <c r="C1667" s="5"/>
      <c r="D1667" s="5"/>
      <c r="E1667" s="5"/>
      <c r="F1667" s="6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9"/>
      <c r="R1667" s="9"/>
      <c r="S1667" s="9"/>
      <c r="T1667" s="9"/>
    </row>
    <row r="1668" spans="1:20" x14ac:dyDescent="0.25">
      <c r="A1668" s="5"/>
      <c r="B1668" s="5"/>
      <c r="C1668" s="5"/>
      <c r="D1668" s="5"/>
      <c r="E1668" s="5"/>
      <c r="F1668" s="6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9"/>
      <c r="R1668" s="9"/>
      <c r="S1668" s="9"/>
      <c r="T1668" s="9"/>
    </row>
    <row r="1669" spans="1:20" x14ac:dyDescent="0.25">
      <c r="A1669" s="5"/>
      <c r="B1669" s="5"/>
      <c r="C1669" s="5"/>
      <c r="D1669" s="5"/>
      <c r="E1669" s="5"/>
      <c r="F1669" s="6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9"/>
      <c r="R1669" s="9"/>
      <c r="S1669" s="9"/>
      <c r="T1669" s="9"/>
    </row>
    <row r="1670" spans="1:20" x14ac:dyDescent="0.25">
      <c r="A1670" s="5"/>
      <c r="B1670" s="5"/>
      <c r="C1670" s="5"/>
      <c r="D1670" s="5"/>
      <c r="E1670" s="5"/>
      <c r="F1670" s="6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9"/>
      <c r="R1670" s="9"/>
      <c r="S1670" s="9"/>
      <c r="T1670" s="9"/>
    </row>
    <row r="1671" spans="1:20" x14ac:dyDescent="0.25">
      <c r="A1671" s="5"/>
      <c r="B1671" s="5"/>
      <c r="C1671" s="5"/>
      <c r="D1671" s="5"/>
      <c r="E1671" s="5"/>
      <c r="F1671" s="6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9"/>
      <c r="R1671" s="9"/>
      <c r="S1671" s="9"/>
      <c r="T1671" s="9"/>
    </row>
    <row r="1672" spans="1:20" x14ac:dyDescent="0.25">
      <c r="A1672" s="5"/>
      <c r="B1672" s="5"/>
      <c r="C1672" s="5"/>
      <c r="D1672" s="5"/>
      <c r="E1672" s="5"/>
      <c r="F1672" s="6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9"/>
      <c r="R1672" s="9"/>
      <c r="S1672" s="9"/>
      <c r="T1672" s="9"/>
    </row>
    <row r="1673" spans="1:20" x14ac:dyDescent="0.25">
      <c r="A1673" s="5"/>
      <c r="B1673" s="5"/>
      <c r="C1673" s="5"/>
      <c r="D1673" s="5"/>
      <c r="E1673" s="5"/>
      <c r="F1673" s="6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9"/>
      <c r="R1673" s="9"/>
      <c r="S1673" s="9"/>
      <c r="T1673" s="9"/>
    </row>
    <row r="1674" spans="1:20" x14ac:dyDescent="0.25">
      <c r="A1674" s="5"/>
      <c r="B1674" s="5"/>
      <c r="C1674" s="5"/>
      <c r="D1674" s="5"/>
      <c r="E1674" s="5"/>
      <c r="F1674" s="6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9"/>
      <c r="R1674" s="9"/>
      <c r="S1674" s="9"/>
      <c r="T1674" s="9"/>
    </row>
    <row r="1675" spans="1:20" x14ac:dyDescent="0.25">
      <c r="A1675" s="5"/>
      <c r="B1675" s="5"/>
      <c r="C1675" s="5"/>
      <c r="D1675" s="5"/>
      <c r="E1675" s="5"/>
      <c r="F1675" s="6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9"/>
      <c r="R1675" s="9"/>
      <c r="S1675" s="9"/>
      <c r="T1675" s="9"/>
    </row>
    <row r="1676" spans="1:20" x14ac:dyDescent="0.25">
      <c r="A1676" s="5"/>
      <c r="B1676" s="5"/>
      <c r="C1676" s="5"/>
      <c r="D1676" s="5"/>
      <c r="E1676" s="5"/>
      <c r="F1676" s="6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9"/>
      <c r="R1676" s="9"/>
      <c r="S1676" s="9"/>
      <c r="T1676" s="9"/>
    </row>
    <row r="1677" spans="1:20" x14ac:dyDescent="0.25">
      <c r="A1677" s="5"/>
      <c r="B1677" s="5"/>
      <c r="C1677" s="5"/>
      <c r="D1677" s="5"/>
      <c r="E1677" s="5"/>
      <c r="F1677" s="6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9"/>
      <c r="R1677" s="9"/>
      <c r="S1677" s="9"/>
      <c r="T1677" s="9"/>
    </row>
    <row r="1678" spans="1:20" x14ac:dyDescent="0.25">
      <c r="A1678" s="5"/>
      <c r="B1678" s="5"/>
      <c r="C1678" s="5"/>
      <c r="D1678" s="5"/>
      <c r="E1678" s="5"/>
      <c r="F1678" s="6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9"/>
      <c r="R1678" s="9"/>
      <c r="S1678" s="9"/>
      <c r="T1678" s="9"/>
    </row>
    <row r="1679" spans="1:20" x14ac:dyDescent="0.25">
      <c r="A1679" s="5"/>
      <c r="B1679" s="5"/>
      <c r="C1679" s="5"/>
      <c r="D1679" s="5"/>
      <c r="E1679" s="5"/>
      <c r="F1679" s="6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9"/>
      <c r="R1679" s="9"/>
      <c r="S1679" s="9"/>
      <c r="T1679" s="9"/>
    </row>
    <row r="1680" spans="1:20" x14ac:dyDescent="0.25">
      <c r="A1680" s="5"/>
      <c r="B1680" s="5"/>
      <c r="C1680" s="5"/>
      <c r="D1680" s="5"/>
      <c r="E1680" s="5"/>
      <c r="F1680" s="6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9"/>
      <c r="R1680" s="9"/>
      <c r="S1680" s="9"/>
      <c r="T1680" s="9"/>
    </row>
    <row r="1681" spans="1:20" x14ac:dyDescent="0.25">
      <c r="A1681" s="5"/>
      <c r="B1681" s="5"/>
      <c r="C1681" s="5"/>
      <c r="D1681" s="5"/>
      <c r="E1681" s="5"/>
      <c r="F1681" s="6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9"/>
      <c r="R1681" s="9"/>
      <c r="S1681" s="9"/>
      <c r="T1681" s="9"/>
    </row>
    <row r="1682" spans="1:20" x14ac:dyDescent="0.25">
      <c r="A1682" s="5"/>
      <c r="B1682" s="5"/>
      <c r="C1682" s="5"/>
      <c r="D1682" s="5"/>
      <c r="E1682" s="5"/>
      <c r="F1682" s="6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9"/>
      <c r="R1682" s="9"/>
      <c r="S1682" s="9"/>
      <c r="T1682" s="9"/>
    </row>
    <row r="1683" spans="1:20" x14ac:dyDescent="0.25">
      <c r="A1683" s="5"/>
      <c r="B1683" s="5"/>
      <c r="C1683" s="5"/>
      <c r="D1683" s="5"/>
      <c r="E1683" s="5"/>
      <c r="F1683" s="6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9"/>
      <c r="R1683" s="9"/>
      <c r="S1683" s="9"/>
      <c r="T1683" s="9"/>
    </row>
    <row r="1684" spans="1:20" x14ac:dyDescent="0.25">
      <c r="A1684" s="5"/>
      <c r="B1684" s="5"/>
      <c r="C1684" s="5"/>
      <c r="D1684" s="5"/>
      <c r="E1684" s="5"/>
      <c r="F1684" s="6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9"/>
      <c r="R1684" s="9"/>
      <c r="S1684" s="9"/>
      <c r="T1684" s="9"/>
    </row>
    <row r="1685" spans="1:20" x14ac:dyDescent="0.25">
      <c r="A1685" s="5"/>
      <c r="B1685" s="5"/>
      <c r="C1685" s="5"/>
      <c r="D1685" s="5"/>
      <c r="E1685" s="5"/>
      <c r="F1685" s="6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9"/>
      <c r="R1685" s="9"/>
      <c r="S1685" s="9"/>
      <c r="T1685" s="9"/>
    </row>
    <row r="1686" spans="1:20" x14ac:dyDescent="0.25">
      <c r="A1686" s="5"/>
      <c r="B1686" s="5"/>
      <c r="C1686" s="5"/>
      <c r="D1686" s="5"/>
      <c r="E1686" s="5"/>
      <c r="F1686" s="6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9"/>
      <c r="R1686" s="9"/>
      <c r="S1686" s="9"/>
      <c r="T1686" s="9"/>
    </row>
    <row r="1687" spans="1:20" x14ac:dyDescent="0.25">
      <c r="A1687" s="5"/>
      <c r="B1687" s="5"/>
      <c r="C1687" s="5"/>
      <c r="D1687" s="5"/>
      <c r="E1687" s="5"/>
      <c r="F1687" s="6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9"/>
      <c r="R1687" s="9"/>
      <c r="S1687" s="9"/>
      <c r="T1687" s="9"/>
    </row>
    <row r="1688" spans="1:20" x14ac:dyDescent="0.25">
      <c r="A1688" s="5"/>
      <c r="B1688" s="5"/>
      <c r="C1688" s="5"/>
      <c r="D1688" s="5"/>
      <c r="E1688" s="5"/>
      <c r="F1688" s="6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9"/>
      <c r="R1688" s="9"/>
      <c r="S1688" s="9"/>
      <c r="T1688" s="9"/>
    </row>
    <row r="1689" spans="1:20" x14ac:dyDescent="0.25">
      <c r="A1689" s="5"/>
      <c r="B1689" s="5"/>
      <c r="C1689" s="5"/>
      <c r="D1689" s="5"/>
      <c r="E1689" s="5"/>
      <c r="F1689" s="6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9"/>
      <c r="R1689" s="9"/>
      <c r="S1689" s="9"/>
      <c r="T1689" s="9"/>
    </row>
    <row r="1690" spans="1:20" x14ac:dyDescent="0.25">
      <c r="A1690" s="5"/>
      <c r="B1690" s="5"/>
      <c r="C1690" s="5"/>
      <c r="D1690" s="5"/>
      <c r="E1690" s="5"/>
      <c r="F1690" s="6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9"/>
      <c r="R1690" s="9"/>
      <c r="S1690" s="9"/>
      <c r="T1690" s="9"/>
    </row>
    <row r="1691" spans="1:20" x14ac:dyDescent="0.25">
      <c r="A1691" s="5"/>
      <c r="B1691" s="5"/>
      <c r="C1691" s="5"/>
      <c r="D1691" s="5"/>
      <c r="E1691" s="5"/>
      <c r="F1691" s="6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9"/>
      <c r="R1691" s="9"/>
      <c r="S1691" s="9"/>
      <c r="T1691" s="9"/>
    </row>
    <row r="1692" spans="1:20" x14ac:dyDescent="0.25">
      <c r="A1692" s="5"/>
      <c r="B1692" s="5"/>
      <c r="C1692" s="5"/>
      <c r="D1692" s="5"/>
      <c r="E1692" s="5"/>
      <c r="F1692" s="6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9"/>
      <c r="R1692" s="9"/>
      <c r="S1692" s="9"/>
      <c r="T1692" s="9"/>
    </row>
    <row r="1693" spans="1:20" x14ac:dyDescent="0.25">
      <c r="A1693" s="5"/>
      <c r="B1693" s="5"/>
      <c r="C1693" s="5"/>
      <c r="D1693" s="5"/>
      <c r="E1693" s="5"/>
      <c r="F1693" s="6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9"/>
      <c r="R1693" s="9"/>
      <c r="S1693" s="9"/>
      <c r="T1693" s="9"/>
    </row>
    <row r="1694" spans="1:20" x14ac:dyDescent="0.25">
      <c r="A1694" s="5"/>
      <c r="B1694" s="5"/>
      <c r="C1694" s="5"/>
      <c r="D1694" s="5"/>
      <c r="E1694" s="5"/>
      <c r="F1694" s="6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9"/>
      <c r="R1694" s="9"/>
      <c r="S1694" s="9"/>
      <c r="T1694" s="9"/>
    </row>
    <row r="1695" spans="1:20" x14ac:dyDescent="0.25">
      <c r="A1695" s="5"/>
      <c r="B1695" s="5"/>
      <c r="C1695" s="5"/>
      <c r="D1695" s="5"/>
      <c r="E1695" s="5"/>
      <c r="F1695" s="6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9"/>
      <c r="R1695" s="9"/>
      <c r="S1695" s="9"/>
      <c r="T1695" s="9"/>
    </row>
    <row r="1696" spans="1:20" x14ac:dyDescent="0.25">
      <c r="A1696" s="5"/>
      <c r="B1696" s="5"/>
      <c r="C1696" s="5"/>
      <c r="D1696" s="5"/>
      <c r="E1696" s="5"/>
      <c r="F1696" s="6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9"/>
      <c r="R1696" s="9"/>
      <c r="S1696" s="9"/>
      <c r="T1696" s="9"/>
    </row>
    <row r="1697" spans="1:20" x14ac:dyDescent="0.25">
      <c r="A1697" s="5"/>
      <c r="B1697" s="5"/>
      <c r="C1697" s="5"/>
      <c r="D1697" s="5"/>
      <c r="E1697" s="5"/>
      <c r="F1697" s="6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9"/>
      <c r="R1697" s="9"/>
      <c r="S1697" s="9"/>
      <c r="T1697" s="9"/>
    </row>
    <row r="1698" spans="1:20" x14ac:dyDescent="0.25">
      <c r="A1698" s="5"/>
      <c r="B1698" s="5"/>
      <c r="C1698" s="5"/>
      <c r="D1698" s="5"/>
      <c r="E1698" s="5"/>
      <c r="F1698" s="6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9"/>
      <c r="R1698" s="9"/>
      <c r="S1698" s="9"/>
      <c r="T1698" s="9"/>
    </row>
    <row r="1699" spans="1:20" x14ac:dyDescent="0.25">
      <c r="A1699" s="5"/>
      <c r="B1699" s="5"/>
      <c r="C1699" s="5"/>
      <c r="D1699" s="5"/>
      <c r="E1699" s="5"/>
      <c r="F1699" s="6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9"/>
      <c r="R1699" s="9"/>
      <c r="S1699" s="9"/>
      <c r="T1699" s="9"/>
    </row>
    <row r="1700" spans="1:20" x14ac:dyDescent="0.25">
      <c r="A1700" s="5"/>
      <c r="B1700" s="5"/>
      <c r="C1700" s="5"/>
      <c r="D1700" s="5"/>
      <c r="E1700" s="5"/>
      <c r="F1700" s="6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9"/>
      <c r="R1700" s="9"/>
      <c r="S1700" s="9"/>
      <c r="T1700" s="9"/>
    </row>
    <row r="1701" spans="1:20" x14ac:dyDescent="0.25">
      <c r="A1701" s="5"/>
      <c r="B1701" s="5"/>
      <c r="C1701" s="5"/>
      <c r="D1701" s="5"/>
      <c r="E1701" s="5"/>
      <c r="F1701" s="6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9"/>
      <c r="R1701" s="9"/>
      <c r="S1701" s="9"/>
      <c r="T1701" s="9"/>
    </row>
    <row r="1702" spans="1:20" x14ac:dyDescent="0.25">
      <c r="A1702" s="5"/>
      <c r="B1702" s="5"/>
      <c r="C1702" s="5"/>
      <c r="D1702" s="5"/>
      <c r="E1702" s="5"/>
      <c r="F1702" s="6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9"/>
      <c r="R1702" s="9"/>
      <c r="S1702" s="9"/>
      <c r="T1702" s="9"/>
    </row>
    <row r="1703" spans="1:20" x14ac:dyDescent="0.25">
      <c r="A1703" s="5"/>
      <c r="B1703" s="5"/>
      <c r="C1703" s="5"/>
      <c r="D1703" s="5"/>
      <c r="E1703" s="5"/>
      <c r="F1703" s="6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9"/>
      <c r="R1703" s="9"/>
      <c r="S1703" s="9"/>
      <c r="T1703" s="9"/>
    </row>
    <row r="1704" spans="1:20" x14ac:dyDescent="0.25">
      <c r="A1704" s="5"/>
      <c r="B1704" s="5"/>
      <c r="C1704" s="5"/>
      <c r="D1704" s="5"/>
      <c r="E1704" s="5"/>
      <c r="F1704" s="6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9"/>
      <c r="R1704" s="9"/>
      <c r="S1704" s="9"/>
      <c r="T1704" s="9"/>
    </row>
    <row r="1705" spans="1:20" x14ac:dyDescent="0.25">
      <c r="A1705" s="5"/>
      <c r="B1705" s="5"/>
      <c r="C1705" s="5"/>
      <c r="D1705" s="5"/>
      <c r="E1705" s="5"/>
      <c r="F1705" s="6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9"/>
      <c r="R1705" s="9"/>
      <c r="S1705" s="9"/>
      <c r="T1705" s="9"/>
    </row>
    <row r="1706" spans="1:20" x14ac:dyDescent="0.25">
      <c r="A1706" s="5"/>
      <c r="B1706" s="5"/>
      <c r="C1706" s="5"/>
      <c r="D1706" s="5"/>
      <c r="E1706" s="5"/>
      <c r="F1706" s="6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9"/>
      <c r="R1706" s="9"/>
      <c r="S1706" s="9"/>
      <c r="T1706" s="9"/>
    </row>
    <row r="1707" spans="1:20" x14ac:dyDescent="0.25">
      <c r="A1707" s="5"/>
      <c r="B1707" s="5"/>
      <c r="C1707" s="5"/>
      <c r="D1707" s="5"/>
      <c r="E1707" s="5"/>
      <c r="F1707" s="6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9"/>
      <c r="R1707" s="9"/>
      <c r="S1707" s="9"/>
      <c r="T1707" s="9"/>
    </row>
    <row r="1708" spans="1:20" x14ac:dyDescent="0.25">
      <c r="A1708" s="5"/>
      <c r="B1708" s="5"/>
      <c r="C1708" s="5"/>
      <c r="D1708" s="5"/>
      <c r="E1708" s="5"/>
      <c r="F1708" s="6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9"/>
      <c r="R1708" s="9"/>
      <c r="S1708" s="9"/>
      <c r="T1708" s="9"/>
    </row>
    <row r="1709" spans="1:20" x14ac:dyDescent="0.25">
      <c r="A1709" s="5"/>
      <c r="B1709" s="5"/>
      <c r="C1709" s="5"/>
      <c r="D1709" s="5"/>
      <c r="E1709" s="5"/>
      <c r="F1709" s="6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9"/>
      <c r="R1709" s="9"/>
      <c r="S1709" s="9"/>
      <c r="T1709" s="9"/>
    </row>
    <row r="1710" spans="1:20" x14ac:dyDescent="0.25">
      <c r="A1710" s="5"/>
      <c r="B1710" s="5"/>
      <c r="C1710" s="5"/>
      <c r="D1710" s="5"/>
      <c r="E1710" s="5"/>
      <c r="F1710" s="6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9"/>
      <c r="R1710" s="9"/>
      <c r="S1710" s="9"/>
      <c r="T1710" s="9"/>
    </row>
    <row r="1711" spans="1:20" x14ac:dyDescent="0.25">
      <c r="A1711" s="5"/>
      <c r="B1711" s="5"/>
      <c r="C1711" s="5"/>
      <c r="D1711" s="5"/>
      <c r="E1711" s="5"/>
      <c r="F1711" s="6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9"/>
      <c r="R1711" s="9"/>
      <c r="S1711" s="9"/>
      <c r="T1711" s="9"/>
    </row>
    <row r="1712" spans="1:20" x14ac:dyDescent="0.25">
      <c r="A1712" s="5"/>
      <c r="B1712" s="5"/>
      <c r="C1712" s="5"/>
      <c r="D1712" s="5"/>
      <c r="E1712" s="5"/>
      <c r="F1712" s="6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9"/>
      <c r="R1712" s="9"/>
      <c r="S1712" s="9"/>
      <c r="T1712" s="9"/>
    </row>
    <row r="1713" spans="1:20" x14ac:dyDescent="0.25">
      <c r="A1713" s="5"/>
      <c r="B1713" s="5"/>
      <c r="C1713" s="5"/>
      <c r="D1713" s="5"/>
      <c r="E1713" s="5"/>
      <c r="F1713" s="6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9"/>
      <c r="R1713" s="9"/>
      <c r="S1713" s="9"/>
      <c r="T1713" s="9"/>
    </row>
    <row r="1714" spans="1:20" x14ac:dyDescent="0.25">
      <c r="A1714" s="5"/>
      <c r="B1714" s="5"/>
      <c r="C1714" s="5"/>
      <c r="D1714" s="5"/>
      <c r="E1714" s="5"/>
      <c r="F1714" s="6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9"/>
      <c r="R1714" s="9"/>
      <c r="S1714" s="9"/>
      <c r="T1714" s="9"/>
    </row>
    <row r="1715" spans="1:20" x14ac:dyDescent="0.25">
      <c r="A1715" s="5"/>
      <c r="B1715" s="5"/>
      <c r="C1715" s="5"/>
      <c r="D1715" s="5"/>
      <c r="E1715" s="5"/>
      <c r="F1715" s="6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9"/>
      <c r="R1715" s="9"/>
      <c r="S1715" s="9"/>
      <c r="T1715" s="9"/>
    </row>
    <row r="1716" spans="1:20" x14ac:dyDescent="0.25">
      <c r="A1716" s="5"/>
      <c r="B1716" s="5"/>
      <c r="C1716" s="5"/>
      <c r="D1716" s="5"/>
      <c r="E1716" s="5"/>
      <c r="F1716" s="6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9"/>
      <c r="R1716" s="9"/>
      <c r="S1716" s="9"/>
      <c r="T1716" s="9"/>
    </row>
    <row r="1717" spans="1:20" x14ac:dyDescent="0.25">
      <c r="A1717" s="5"/>
      <c r="B1717" s="5"/>
      <c r="C1717" s="5"/>
      <c r="D1717" s="5"/>
      <c r="E1717" s="5"/>
      <c r="F1717" s="6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9"/>
      <c r="R1717" s="9"/>
      <c r="S1717" s="9"/>
      <c r="T1717" s="9"/>
    </row>
    <row r="1718" spans="1:20" x14ac:dyDescent="0.25">
      <c r="A1718" s="5"/>
      <c r="B1718" s="5"/>
      <c r="C1718" s="5"/>
      <c r="D1718" s="5"/>
      <c r="E1718" s="5"/>
      <c r="F1718" s="6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9"/>
      <c r="R1718" s="9"/>
      <c r="S1718" s="9"/>
      <c r="T1718" s="9"/>
    </row>
    <row r="1719" spans="1:20" x14ac:dyDescent="0.25">
      <c r="A1719" s="5"/>
      <c r="B1719" s="5"/>
      <c r="C1719" s="5"/>
      <c r="D1719" s="5"/>
      <c r="E1719" s="5"/>
      <c r="F1719" s="6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9"/>
      <c r="R1719" s="9"/>
      <c r="S1719" s="9"/>
      <c r="T1719" s="9"/>
    </row>
    <row r="1720" spans="1:20" x14ac:dyDescent="0.25">
      <c r="A1720" s="5"/>
      <c r="B1720" s="5"/>
      <c r="C1720" s="5"/>
      <c r="D1720" s="5"/>
      <c r="E1720" s="5"/>
      <c r="F1720" s="6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9"/>
      <c r="R1720" s="9"/>
      <c r="S1720" s="9"/>
      <c r="T1720" s="9"/>
    </row>
    <row r="1721" spans="1:20" x14ac:dyDescent="0.25">
      <c r="A1721" s="5"/>
      <c r="B1721" s="5"/>
      <c r="C1721" s="5"/>
      <c r="D1721" s="5"/>
      <c r="E1721" s="5"/>
      <c r="F1721" s="6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9"/>
      <c r="R1721" s="9"/>
      <c r="S1721" s="9"/>
      <c r="T1721" s="9"/>
    </row>
    <row r="1722" spans="1:20" x14ac:dyDescent="0.25">
      <c r="A1722" s="5"/>
      <c r="B1722" s="5"/>
      <c r="C1722" s="5"/>
      <c r="D1722" s="5"/>
      <c r="E1722" s="5"/>
      <c r="F1722" s="6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9"/>
      <c r="R1722" s="9"/>
      <c r="S1722" s="9"/>
      <c r="T1722" s="9"/>
    </row>
    <row r="1723" spans="1:20" x14ac:dyDescent="0.25">
      <c r="A1723" s="5"/>
      <c r="B1723" s="5"/>
      <c r="C1723" s="5"/>
      <c r="D1723" s="5"/>
      <c r="E1723" s="5"/>
      <c r="F1723" s="6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9"/>
      <c r="R1723" s="9"/>
      <c r="S1723" s="9"/>
      <c r="T1723" s="9"/>
    </row>
    <row r="1724" spans="1:20" x14ac:dyDescent="0.25">
      <c r="A1724" s="5"/>
      <c r="B1724" s="5"/>
      <c r="C1724" s="5"/>
      <c r="D1724" s="5"/>
      <c r="E1724" s="5"/>
      <c r="F1724" s="6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9"/>
      <c r="R1724" s="9"/>
      <c r="S1724" s="9"/>
      <c r="T1724" s="9"/>
    </row>
    <row r="1725" spans="1:20" x14ac:dyDescent="0.25">
      <c r="A1725" s="5"/>
      <c r="B1725" s="5"/>
      <c r="C1725" s="5"/>
      <c r="D1725" s="5"/>
      <c r="E1725" s="5"/>
      <c r="F1725" s="6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9"/>
      <c r="R1725" s="9"/>
      <c r="S1725" s="9"/>
      <c r="T1725" s="9"/>
    </row>
    <row r="1726" spans="1:20" x14ac:dyDescent="0.25">
      <c r="A1726" s="5"/>
      <c r="B1726" s="5"/>
      <c r="C1726" s="5"/>
      <c r="D1726" s="5"/>
      <c r="E1726" s="5"/>
      <c r="F1726" s="6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9"/>
      <c r="R1726" s="9"/>
      <c r="S1726" s="9"/>
      <c r="T1726" s="9"/>
    </row>
    <row r="1727" spans="1:20" x14ac:dyDescent="0.25">
      <c r="A1727" s="5"/>
      <c r="B1727" s="5"/>
      <c r="C1727" s="5"/>
      <c r="D1727" s="5"/>
      <c r="E1727" s="5"/>
      <c r="F1727" s="6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9"/>
      <c r="R1727" s="9"/>
      <c r="S1727" s="9"/>
      <c r="T1727" s="9"/>
    </row>
    <row r="1728" spans="1:20" x14ac:dyDescent="0.25">
      <c r="A1728" s="5"/>
      <c r="B1728" s="5"/>
      <c r="C1728" s="5"/>
      <c r="D1728" s="5"/>
      <c r="E1728" s="5"/>
      <c r="F1728" s="6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9"/>
      <c r="R1728" s="9"/>
      <c r="S1728" s="9"/>
      <c r="T1728" s="9"/>
    </row>
    <row r="1729" spans="1:20" x14ac:dyDescent="0.25">
      <c r="A1729" s="5"/>
      <c r="B1729" s="5"/>
      <c r="C1729" s="5"/>
      <c r="D1729" s="5"/>
      <c r="E1729" s="5"/>
      <c r="F1729" s="6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9"/>
      <c r="R1729" s="9"/>
      <c r="S1729" s="9"/>
      <c r="T1729" s="9"/>
    </row>
    <row r="1730" spans="1:20" x14ac:dyDescent="0.25">
      <c r="A1730" s="5"/>
      <c r="B1730" s="5"/>
      <c r="C1730" s="5"/>
      <c r="D1730" s="5"/>
      <c r="E1730" s="5"/>
      <c r="F1730" s="6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9"/>
      <c r="R1730" s="9"/>
      <c r="S1730" s="9"/>
      <c r="T1730" s="9"/>
    </row>
    <row r="1731" spans="1:20" x14ac:dyDescent="0.25">
      <c r="A1731" s="5"/>
      <c r="B1731" s="5"/>
      <c r="C1731" s="5"/>
      <c r="D1731" s="5"/>
      <c r="E1731" s="5"/>
      <c r="F1731" s="6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9"/>
      <c r="R1731" s="9"/>
      <c r="S1731" s="9"/>
      <c r="T1731" s="9"/>
    </row>
    <row r="1732" spans="1:20" x14ac:dyDescent="0.25">
      <c r="A1732" s="5"/>
      <c r="B1732" s="5"/>
      <c r="C1732" s="5"/>
      <c r="D1732" s="5"/>
      <c r="E1732" s="5"/>
      <c r="F1732" s="6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9"/>
      <c r="R1732" s="9"/>
      <c r="S1732" s="9"/>
      <c r="T1732" s="9"/>
    </row>
    <row r="1733" spans="1:20" x14ac:dyDescent="0.25">
      <c r="A1733" s="5"/>
      <c r="B1733" s="5"/>
      <c r="C1733" s="5"/>
      <c r="D1733" s="5"/>
      <c r="E1733" s="5"/>
      <c r="F1733" s="6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9"/>
      <c r="R1733" s="9"/>
      <c r="S1733" s="9"/>
      <c r="T1733" s="9"/>
    </row>
    <row r="1734" spans="1:20" x14ac:dyDescent="0.25">
      <c r="A1734" s="5"/>
      <c r="B1734" s="5"/>
      <c r="C1734" s="5"/>
      <c r="D1734" s="5"/>
      <c r="E1734" s="5"/>
      <c r="F1734" s="6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9"/>
      <c r="R1734" s="9"/>
      <c r="S1734" s="9"/>
      <c r="T1734" s="9"/>
    </row>
    <row r="1735" spans="1:20" x14ac:dyDescent="0.25">
      <c r="A1735" s="5"/>
      <c r="B1735" s="5"/>
      <c r="C1735" s="5"/>
      <c r="D1735" s="5"/>
      <c r="E1735" s="5"/>
      <c r="F1735" s="6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9"/>
      <c r="R1735" s="9"/>
      <c r="S1735" s="9"/>
      <c r="T1735" s="9"/>
    </row>
    <row r="1736" spans="1:20" x14ac:dyDescent="0.25">
      <c r="A1736" s="5"/>
      <c r="B1736" s="5"/>
      <c r="C1736" s="5"/>
      <c r="D1736" s="5"/>
      <c r="E1736" s="5"/>
      <c r="F1736" s="6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9"/>
      <c r="R1736" s="9"/>
      <c r="S1736" s="9"/>
      <c r="T1736" s="9"/>
    </row>
    <row r="1737" spans="1:20" x14ac:dyDescent="0.25">
      <c r="A1737" s="5"/>
      <c r="B1737" s="5"/>
      <c r="C1737" s="5"/>
      <c r="D1737" s="5"/>
      <c r="E1737" s="5"/>
      <c r="F1737" s="6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9"/>
      <c r="R1737" s="9"/>
      <c r="S1737" s="9"/>
      <c r="T1737" s="9"/>
    </row>
    <row r="1738" spans="1:20" x14ac:dyDescent="0.25">
      <c r="A1738" s="5"/>
      <c r="B1738" s="5"/>
      <c r="C1738" s="5"/>
      <c r="D1738" s="5"/>
      <c r="E1738" s="5"/>
      <c r="F1738" s="6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9"/>
      <c r="R1738" s="9"/>
      <c r="S1738" s="9"/>
      <c r="T1738" s="9"/>
    </row>
    <row r="1739" spans="1:20" x14ac:dyDescent="0.25">
      <c r="A1739" s="5"/>
      <c r="B1739" s="5"/>
      <c r="C1739" s="5"/>
      <c r="D1739" s="5"/>
      <c r="E1739" s="5"/>
      <c r="F1739" s="6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9"/>
      <c r="R1739" s="9"/>
      <c r="S1739" s="9"/>
      <c r="T1739" s="9"/>
    </row>
    <row r="1740" spans="1:20" x14ac:dyDescent="0.25">
      <c r="A1740" s="5"/>
      <c r="B1740" s="5"/>
      <c r="C1740" s="5"/>
      <c r="D1740" s="5"/>
      <c r="E1740" s="5"/>
      <c r="F1740" s="6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9"/>
      <c r="R1740" s="9"/>
      <c r="S1740" s="9"/>
      <c r="T1740" s="9"/>
    </row>
    <row r="1741" spans="1:20" x14ac:dyDescent="0.25">
      <c r="A1741" s="5"/>
      <c r="B1741" s="5"/>
      <c r="C1741" s="5"/>
      <c r="D1741" s="5"/>
      <c r="E1741" s="5"/>
      <c r="F1741" s="6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9"/>
      <c r="R1741" s="9"/>
      <c r="S1741" s="9"/>
      <c r="T1741" s="9"/>
    </row>
    <row r="1742" spans="1:20" x14ac:dyDescent="0.25">
      <c r="A1742" s="5"/>
      <c r="B1742" s="5"/>
      <c r="C1742" s="5"/>
      <c r="D1742" s="5"/>
      <c r="E1742" s="5"/>
      <c r="F1742" s="6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9"/>
      <c r="R1742" s="9"/>
      <c r="S1742" s="9"/>
      <c r="T1742" s="9"/>
    </row>
    <row r="1743" spans="1:20" x14ac:dyDescent="0.25">
      <c r="A1743" s="5"/>
      <c r="B1743" s="5"/>
      <c r="C1743" s="5"/>
      <c r="D1743" s="5"/>
      <c r="E1743" s="5"/>
      <c r="F1743" s="6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9"/>
      <c r="R1743" s="9"/>
      <c r="S1743" s="9"/>
      <c r="T1743" s="9"/>
    </row>
    <row r="1744" spans="1:20" x14ac:dyDescent="0.25">
      <c r="A1744" s="5"/>
      <c r="B1744" s="5"/>
      <c r="C1744" s="5"/>
      <c r="D1744" s="5"/>
      <c r="E1744" s="5"/>
      <c r="F1744" s="6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9"/>
      <c r="R1744" s="9"/>
      <c r="S1744" s="9"/>
      <c r="T1744" s="9"/>
    </row>
    <row r="1745" spans="1:20" x14ac:dyDescent="0.25">
      <c r="A1745" s="5"/>
      <c r="B1745" s="5"/>
      <c r="C1745" s="5"/>
      <c r="D1745" s="5"/>
      <c r="E1745" s="5"/>
      <c r="F1745" s="6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9"/>
      <c r="R1745" s="9"/>
      <c r="S1745" s="9"/>
      <c r="T1745" s="9"/>
    </row>
    <row r="1746" spans="1:20" x14ac:dyDescent="0.25">
      <c r="A1746" s="5"/>
      <c r="B1746" s="5"/>
      <c r="C1746" s="5"/>
      <c r="D1746" s="5"/>
      <c r="E1746" s="5"/>
      <c r="F1746" s="6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9"/>
      <c r="R1746" s="9"/>
      <c r="S1746" s="9"/>
      <c r="T1746" s="9"/>
    </row>
    <row r="1747" spans="1:20" x14ac:dyDescent="0.25">
      <c r="A1747" s="5"/>
      <c r="B1747" s="5"/>
      <c r="C1747" s="5"/>
      <c r="D1747" s="5"/>
      <c r="E1747" s="5"/>
      <c r="F1747" s="6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9"/>
      <c r="R1747" s="9"/>
      <c r="S1747" s="9"/>
      <c r="T1747" s="9"/>
    </row>
    <row r="1748" spans="1:20" x14ac:dyDescent="0.25">
      <c r="A1748" s="5"/>
      <c r="B1748" s="5"/>
      <c r="C1748" s="5"/>
      <c r="D1748" s="5"/>
      <c r="E1748" s="5"/>
      <c r="F1748" s="6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9"/>
      <c r="R1748" s="9"/>
      <c r="S1748" s="9"/>
      <c r="T1748" s="9"/>
    </row>
    <row r="1749" spans="1:20" x14ac:dyDescent="0.25">
      <c r="A1749" s="5"/>
      <c r="B1749" s="5"/>
      <c r="C1749" s="5"/>
      <c r="D1749" s="5"/>
      <c r="E1749" s="5"/>
      <c r="F1749" s="6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9"/>
      <c r="R1749" s="9"/>
      <c r="S1749" s="9"/>
      <c r="T1749" s="9"/>
    </row>
    <row r="1750" spans="1:20" x14ac:dyDescent="0.25">
      <c r="A1750" s="5"/>
      <c r="B1750" s="5"/>
      <c r="C1750" s="5"/>
      <c r="D1750" s="5"/>
      <c r="E1750" s="5"/>
      <c r="F1750" s="6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9"/>
      <c r="R1750" s="9"/>
      <c r="S1750" s="9"/>
      <c r="T1750" s="9"/>
    </row>
    <row r="1751" spans="1:20" x14ac:dyDescent="0.25">
      <c r="A1751" s="5"/>
      <c r="B1751" s="5"/>
      <c r="C1751" s="5"/>
      <c r="D1751" s="5"/>
      <c r="E1751" s="5"/>
      <c r="F1751" s="6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9"/>
      <c r="R1751" s="9"/>
      <c r="S1751" s="9"/>
      <c r="T1751" s="9"/>
    </row>
    <row r="1752" spans="1:20" x14ac:dyDescent="0.25">
      <c r="A1752" s="5"/>
      <c r="B1752" s="5"/>
      <c r="C1752" s="5"/>
      <c r="D1752" s="5"/>
      <c r="E1752" s="5"/>
      <c r="F1752" s="6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9"/>
      <c r="R1752" s="9"/>
      <c r="S1752" s="9"/>
      <c r="T1752" s="9"/>
    </row>
    <row r="1753" spans="1:20" x14ac:dyDescent="0.25">
      <c r="A1753" s="5"/>
      <c r="B1753" s="5"/>
      <c r="C1753" s="5"/>
      <c r="D1753" s="5"/>
      <c r="E1753" s="5"/>
      <c r="F1753" s="6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9"/>
      <c r="R1753" s="9"/>
      <c r="S1753" s="9"/>
      <c r="T1753" s="9"/>
    </row>
    <row r="1754" spans="1:20" x14ac:dyDescent="0.25">
      <c r="A1754" s="5"/>
      <c r="B1754" s="5"/>
      <c r="C1754" s="5"/>
      <c r="D1754" s="5"/>
      <c r="E1754" s="5"/>
      <c r="F1754" s="6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9"/>
      <c r="R1754" s="9"/>
      <c r="S1754" s="9"/>
      <c r="T1754" s="9"/>
    </row>
    <row r="1755" spans="1:20" x14ac:dyDescent="0.25">
      <c r="A1755" s="5"/>
      <c r="B1755" s="5"/>
      <c r="C1755" s="5"/>
      <c r="D1755" s="5"/>
      <c r="E1755" s="5"/>
      <c r="F1755" s="6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9"/>
      <c r="R1755" s="9"/>
      <c r="S1755" s="9"/>
      <c r="T1755" s="9"/>
    </row>
    <row r="1756" spans="1:20" x14ac:dyDescent="0.25">
      <c r="A1756" s="5"/>
      <c r="B1756" s="5"/>
      <c r="C1756" s="5"/>
      <c r="D1756" s="5"/>
      <c r="E1756" s="5"/>
      <c r="F1756" s="6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9"/>
      <c r="R1756" s="9"/>
      <c r="S1756" s="9"/>
      <c r="T1756" s="9"/>
    </row>
    <row r="1757" spans="1:20" x14ac:dyDescent="0.25">
      <c r="A1757" s="5"/>
      <c r="B1757" s="5"/>
      <c r="C1757" s="5"/>
      <c r="D1757" s="5"/>
      <c r="E1757" s="5"/>
      <c r="F1757" s="6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9"/>
      <c r="R1757" s="9"/>
      <c r="S1757" s="9"/>
      <c r="T1757" s="9"/>
    </row>
    <row r="1758" spans="1:20" x14ac:dyDescent="0.25">
      <c r="A1758" s="5"/>
      <c r="B1758" s="5"/>
      <c r="C1758" s="5"/>
      <c r="D1758" s="5"/>
      <c r="E1758" s="5"/>
      <c r="F1758" s="6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9"/>
      <c r="R1758" s="9"/>
      <c r="S1758" s="9"/>
      <c r="T1758" s="9"/>
    </row>
    <row r="1759" spans="1:20" x14ac:dyDescent="0.25">
      <c r="A1759" s="5"/>
      <c r="B1759" s="5"/>
      <c r="C1759" s="5"/>
      <c r="D1759" s="5"/>
      <c r="E1759" s="5"/>
      <c r="F1759" s="6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9"/>
      <c r="R1759" s="9"/>
      <c r="S1759" s="9"/>
      <c r="T1759" s="9"/>
    </row>
    <row r="1760" spans="1:20" x14ac:dyDescent="0.25">
      <c r="A1760" s="5"/>
      <c r="B1760" s="5"/>
      <c r="C1760" s="5"/>
      <c r="D1760" s="5"/>
      <c r="E1760" s="5"/>
      <c r="F1760" s="6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9"/>
      <c r="R1760" s="9"/>
      <c r="S1760" s="9"/>
      <c r="T1760" s="9"/>
    </row>
    <row r="1761" spans="1:20" x14ac:dyDescent="0.25">
      <c r="A1761" s="5"/>
      <c r="B1761" s="5"/>
      <c r="C1761" s="5"/>
      <c r="D1761" s="5"/>
      <c r="E1761" s="5"/>
      <c r="F1761" s="6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9"/>
      <c r="R1761" s="9"/>
      <c r="S1761" s="9"/>
      <c r="T1761" s="9"/>
    </row>
    <row r="1762" spans="1:20" x14ac:dyDescent="0.25">
      <c r="A1762" s="5"/>
      <c r="B1762" s="5"/>
      <c r="C1762" s="5"/>
      <c r="D1762" s="5"/>
      <c r="E1762" s="5"/>
      <c r="F1762" s="6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9"/>
      <c r="R1762" s="9"/>
      <c r="S1762" s="9"/>
      <c r="T1762" s="9"/>
    </row>
    <row r="1763" spans="1:20" x14ac:dyDescent="0.25">
      <c r="A1763" s="5"/>
      <c r="B1763" s="5"/>
      <c r="C1763" s="5"/>
      <c r="D1763" s="5"/>
      <c r="E1763" s="5"/>
      <c r="F1763" s="6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9"/>
      <c r="R1763" s="9"/>
      <c r="S1763" s="9"/>
      <c r="T1763" s="9"/>
    </row>
    <row r="1764" spans="1:20" x14ac:dyDescent="0.25">
      <c r="A1764" s="5"/>
      <c r="B1764" s="5"/>
      <c r="C1764" s="5"/>
      <c r="D1764" s="5"/>
      <c r="E1764" s="5"/>
      <c r="F1764" s="6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9"/>
      <c r="R1764" s="9"/>
      <c r="S1764" s="9"/>
      <c r="T1764" s="9"/>
    </row>
    <row r="1765" spans="1:20" x14ac:dyDescent="0.25">
      <c r="A1765" s="5"/>
      <c r="B1765" s="5"/>
      <c r="C1765" s="5"/>
      <c r="D1765" s="5"/>
      <c r="E1765" s="5"/>
      <c r="F1765" s="6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9"/>
      <c r="R1765" s="9"/>
      <c r="S1765" s="9"/>
      <c r="T1765" s="9"/>
    </row>
    <row r="1766" spans="1:20" x14ac:dyDescent="0.25">
      <c r="A1766" s="5"/>
      <c r="B1766" s="5"/>
      <c r="C1766" s="5"/>
      <c r="D1766" s="5"/>
      <c r="E1766" s="5"/>
      <c r="F1766" s="6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9"/>
      <c r="R1766" s="9"/>
      <c r="S1766" s="9"/>
      <c r="T1766" s="9"/>
    </row>
    <row r="1767" spans="1:20" x14ac:dyDescent="0.25">
      <c r="A1767" s="5"/>
      <c r="B1767" s="5"/>
      <c r="C1767" s="5"/>
      <c r="D1767" s="5"/>
      <c r="E1767" s="5"/>
      <c r="F1767" s="6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9"/>
      <c r="R1767" s="9"/>
      <c r="S1767" s="9"/>
      <c r="T1767" s="9"/>
    </row>
    <row r="1768" spans="1:20" x14ac:dyDescent="0.25">
      <c r="A1768" s="5"/>
      <c r="B1768" s="5"/>
      <c r="C1768" s="5"/>
      <c r="D1768" s="5"/>
      <c r="E1768" s="5"/>
      <c r="F1768" s="6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9"/>
      <c r="R1768" s="9"/>
      <c r="S1768" s="9"/>
      <c r="T1768" s="9"/>
    </row>
    <row r="1769" spans="1:20" x14ac:dyDescent="0.25">
      <c r="A1769" s="5"/>
      <c r="B1769" s="5"/>
      <c r="C1769" s="5"/>
      <c r="D1769" s="5"/>
      <c r="E1769" s="5"/>
      <c r="F1769" s="6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9"/>
      <c r="R1769" s="9"/>
      <c r="S1769" s="9"/>
      <c r="T1769" s="9"/>
    </row>
    <row r="1770" spans="1:20" x14ac:dyDescent="0.25">
      <c r="A1770" s="5"/>
      <c r="B1770" s="5"/>
      <c r="C1770" s="5"/>
      <c r="D1770" s="5"/>
      <c r="E1770" s="5"/>
      <c r="F1770" s="6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9"/>
      <c r="R1770" s="9"/>
      <c r="S1770" s="9"/>
      <c r="T1770" s="9"/>
    </row>
    <row r="1771" spans="1:20" x14ac:dyDescent="0.25">
      <c r="A1771" s="5"/>
      <c r="B1771" s="5"/>
      <c r="C1771" s="5"/>
      <c r="D1771" s="5"/>
      <c r="E1771" s="5"/>
      <c r="F1771" s="6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9"/>
      <c r="R1771" s="9"/>
      <c r="S1771" s="9"/>
      <c r="T1771" s="9"/>
    </row>
    <row r="1772" spans="1:20" x14ac:dyDescent="0.25">
      <c r="A1772" s="5"/>
      <c r="B1772" s="5"/>
      <c r="C1772" s="5"/>
      <c r="D1772" s="5"/>
      <c r="E1772" s="5"/>
      <c r="F1772" s="6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9"/>
      <c r="R1772" s="9"/>
      <c r="S1772" s="9"/>
      <c r="T1772" s="9"/>
    </row>
    <row r="1773" spans="1:20" x14ac:dyDescent="0.25">
      <c r="A1773" s="5"/>
      <c r="B1773" s="5"/>
      <c r="C1773" s="5"/>
      <c r="D1773" s="5"/>
      <c r="E1773" s="5"/>
      <c r="F1773" s="6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9"/>
      <c r="R1773" s="9"/>
      <c r="S1773" s="9"/>
      <c r="T1773" s="9"/>
    </row>
    <row r="1774" spans="1:20" x14ac:dyDescent="0.25">
      <c r="A1774" s="5"/>
      <c r="B1774" s="5"/>
      <c r="C1774" s="5"/>
      <c r="D1774" s="5"/>
      <c r="E1774" s="5"/>
      <c r="F1774" s="6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9"/>
      <c r="R1774" s="9"/>
      <c r="S1774" s="9"/>
      <c r="T1774" s="9"/>
    </row>
    <row r="1775" spans="1:20" x14ac:dyDescent="0.25">
      <c r="A1775" s="5"/>
      <c r="B1775" s="5"/>
      <c r="C1775" s="5"/>
      <c r="D1775" s="5"/>
      <c r="E1775" s="5"/>
      <c r="F1775" s="6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9"/>
      <c r="R1775" s="9"/>
      <c r="S1775" s="9"/>
      <c r="T1775" s="9"/>
    </row>
    <row r="1776" spans="1:20" x14ac:dyDescent="0.25">
      <c r="A1776" s="5"/>
      <c r="B1776" s="5"/>
      <c r="C1776" s="5"/>
      <c r="D1776" s="5"/>
      <c r="E1776" s="5"/>
      <c r="F1776" s="6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9"/>
      <c r="R1776" s="9"/>
      <c r="S1776" s="9"/>
      <c r="T1776" s="9"/>
    </row>
    <row r="1777" spans="1:20" x14ac:dyDescent="0.25">
      <c r="A1777" s="5"/>
      <c r="B1777" s="5"/>
      <c r="C1777" s="5"/>
      <c r="D1777" s="5"/>
      <c r="E1777" s="5"/>
      <c r="F1777" s="6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9"/>
      <c r="R1777" s="9"/>
      <c r="S1777" s="9"/>
      <c r="T1777" s="9"/>
    </row>
    <row r="1778" spans="1:20" x14ac:dyDescent="0.25">
      <c r="A1778" s="5"/>
      <c r="B1778" s="5"/>
      <c r="C1778" s="5"/>
      <c r="D1778" s="5"/>
      <c r="E1778" s="5"/>
      <c r="F1778" s="6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9"/>
      <c r="R1778" s="9"/>
      <c r="S1778" s="9"/>
      <c r="T1778" s="9"/>
    </row>
    <row r="1779" spans="1:20" x14ac:dyDescent="0.25">
      <c r="A1779" s="5"/>
      <c r="B1779" s="5"/>
      <c r="C1779" s="5"/>
      <c r="D1779" s="5"/>
      <c r="E1779" s="5"/>
      <c r="F1779" s="6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9"/>
      <c r="R1779" s="9"/>
      <c r="S1779" s="9"/>
      <c r="T1779" s="9"/>
    </row>
    <row r="1780" spans="1:20" x14ac:dyDescent="0.25">
      <c r="A1780" s="5"/>
      <c r="B1780" s="5"/>
      <c r="C1780" s="5"/>
      <c r="D1780" s="5"/>
      <c r="E1780" s="5"/>
      <c r="F1780" s="6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9"/>
      <c r="R1780" s="9"/>
      <c r="S1780" s="9"/>
      <c r="T1780" s="9"/>
    </row>
    <row r="1781" spans="1:20" x14ac:dyDescent="0.25">
      <c r="A1781" s="5"/>
      <c r="B1781" s="5"/>
      <c r="C1781" s="5"/>
      <c r="D1781" s="5"/>
      <c r="E1781" s="5"/>
      <c r="F1781" s="6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9"/>
      <c r="R1781" s="9"/>
      <c r="S1781" s="9"/>
      <c r="T1781" s="9"/>
    </row>
    <row r="1782" spans="1:20" x14ac:dyDescent="0.25">
      <c r="A1782" s="5"/>
      <c r="B1782" s="5"/>
      <c r="C1782" s="5"/>
      <c r="D1782" s="5"/>
      <c r="E1782" s="5"/>
      <c r="F1782" s="6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9"/>
      <c r="R1782" s="9"/>
      <c r="S1782" s="9"/>
      <c r="T1782" s="9"/>
    </row>
    <row r="1783" spans="1:20" x14ac:dyDescent="0.25">
      <c r="A1783" s="5"/>
      <c r="B1783" s="5"/>
      <c r="C1783" s="5"/>
      <c r="D1783" s="5"/>
      <c r="E1783" s="5"/>
      <c r="F1783" s="6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9"/>
      <c r="R1783" s="9"/>
      <c r="S1783" s="9"/>
      <c r="T1783" s="9"/>
    </row>
    <row r="1784" spans="1:20" x14ac:dyDescent="0.25">
      <c r="A1784" s="5"/>
      <c r="B1784" s="5"/>
      <c r="C1784" s="5"/>
      <c r="D1784" s="5"/>
      <c r="E1784" s="5"/>
      <c r="F1784" s="6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9"/>
      <c r="R1784" s="9"/>
      <c r="S1784" s="9"/>
      <c r="T1784" s="9"/>
    </row>
    <row r="1785" spans="1:20" x14ac:dyDescent="0.25">
      <c r="A1785" s="5"/>
      <c r="B1785" s="5"/>
      <c r="C1785" s="5"/>
      <c r="D1785" s="5"/>
      <c r="E1785" s="5"/>
      <c r="F1785" s="6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9"/>
      <c r="R1785" s="9"/>
      <c r="S1785" s="9"/>
      <c r="T1785" s="9"/>
    </row>
    <row r="1786" spans="1:20" x14ac:dyDescent="0.25">
      <c r="A1786" s="5"/>
      <c r="B1786" s="5"/>
      <c r="C1786" s="5"/>
      <c r="D1786" s="5"/>
      <c r="E1786" s="5"/>
      <c r="F1786" s="6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9"/>
      <c r="R1786" s="9"/>
      <c r="S1786" s="9"/>
      <c r="T1786" s="9"/>
    </row>
    <row r="1787" spans="1:20" x14ac:dyDescent="0.25">
      <c r="A1787" s="5"/>
      <c r="B1787" s="5"/>
      <c r="C1787" s="5"/>
      <c r="D1787" s="5"/>
      <c r="E1787" s="5"/>
      <c r="F1787" s="6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9"/>
      <c r="R1787" s="9"/>
      <c r="S1787" s="9"/>
      <c r="T1787" s="9"/>
    </row>
    <row r="1788" spans="1:20" x14ac:dyDescent="0.25">
      <c r="A1788" s="5"/>
      <c r="B1788" s="5"/>
      <c r="C1788" s="5"/>
      <c r="D1788" s="5"/>
      <c r="E1788" s="5"/>
      <c r="F1788" s="6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9"/>
      <c r="R1788" s="9"/>
      <c r="S1788" s="9"/>
      <c r="T1788" s="9"/>
    </row>
    <row r="1789" spans="1:20" x14ac:dyDescent="0.25">
      <c r="A1789" s="5"/>
      <c r="B1789" s="5"/>
      <c r="C1789" s="5"/>
      <c r="D1789" s="5"/>
      <c r="E1789" s="5"/>
      <c r="F1789" s="6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9"/>
      <c r="R1789" s="9"/>
      <c r="S1789" s="9"/>
      <c r="T1789" s="9"/>
    </row>
    <row r="1790" spans="1:20" x14ac:dyDescent="0.25">
      <c r="A1790" s="5"/>
      <c r="B1790" s="5"/>
      <c r="C1790" s="5"/>
      <c r="D1790" s="5"/>
      <c r="E1790" s="5"/>
      <c r="F1790" s="6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9"/>
      <c r="R1790" s="9"/>
      <c r="S1790" s="9"/>
      <c r="T1790" s="9"/>
    </row>
    <row r="1791" spans="1:20" x14ac:dyDescent="0.25">
      <c r="A1791" s="5"/>
      <c r="B1791" s="5"/>
      <c r="C1791" s="5"/>
      <c r="D1791" s="5"/>
      <c r="E1791" s="5"/>
      <c r="F1791" s="6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9"/>
      <c r="R1791" s="9"/>
      <c r="S1791" s="9"/>
      <c r="T1791" s="9"/>
    </row>
    <row r="1792" spans="1:20" x14ac:dyDescent="0.25">
      <c r="A1792" s="5"/>
      <c r="B1792" s="5"/>
      <c r="C1792" s="5"/>
      <c r="D1792" s="5"/>
      <c r="E1792" s="5"/>
      <c r="F1792" s="6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9"/>
      <c r="R1792" s="9"/>
      <c r="S1792" s="9"/>
      <c r="T1792" s="9"/>
    </row>
    <row r="1793" spans="1:20" x14ac:dyDescent="0.25">
      <c r="A1793" s="5"/>
      <c r="B1793" s="5"/>
      <c r="C1793" s="5"/>
      <c r="D1793" s="5"/>
      <c r="E1793" s="5"/>
      <c r="F1793" s="6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9"/>
      <c r="R1793" s="9"/>
      <c r="S1793" s="9"/>
      <c r="T1793" s="9"/>
    </row>
    <row r="1794" spans="1:20" x14ac:dyDescent="0.25">
      <c r="A1794" s="5"/>
      <c r="B1794" s="5"/>
      <c r="C1794" s="5"/>
      <c r="D1794" s="5"/>
      <c r="E1794" s="5"/>
      <c r="F1794" s="6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9"/>
      <c r="R1794" s="9"/>
      <c r="S1794" s="9"/>
      <c r="T1794" s="9"/>
    </row>
    <row r="1795" spans="1:20" x14ac:dyDescent="0.25">
      <c r="A1795" s="5"/>
      <c r="B1795" s="5"/>
      <c r="C1795" s="5"/>
      <c r="D1795" s="5"/>
      <c r="E1795" s="5"/>
      <c r="F1795" s="6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9"/>
      <c r="R1795" s="9"/>
      <c r="S1795" s="9"/>
      <c r="T1795" s="9"/>
    </row>
    <row r="1796" spans="1:20" x14ac:dyDescent="0.25">
      <c r="A1796" s="5"/>
      <c r="B1796" s="5"/>
      <c r="C1796" s="5"/>
      <c r="D1796" s="5"/>
      <c r="E1796" s="5"/>
      <c r="F1796" s="6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9"/>
      <c r="R1796" s="9"/>
      <c r="S1796" s="9"/>
      <c r="T1796" s="9"/>
    </row>
    <row r="1797" spans="1:20" x14ac:dyDescent="0.25">
      <c r="A1797" s="5"/>
      <c r="B1797" s="5"/>
      <c r="C1797" s="5"/>
      <c r="D1797" s="5"/>
      <c r="E1797" s="5"/>
      <c r="F1797" s="6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9"/>
      <c r="R1797" s="9"/>
      <c r="S1797" s="9"/>
      <c r="T1797" s="9"/>
    </row>
    <row r="1798" spans="1:20" x14ac:dyDescent="0.25">
      <c r="A1798" s="5"/>
      <c r="B1798" s="5"/>
      <c r="C1798" s="5"/>
      <c r="D1798" s="5"/>
      <c r="E1798" s="5"/>
      <c r="F1798" s="6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9"/>
      <c r="R1798" s="9"/>
      <c r="S1798" s="9"/>
      <c r="T1798" s="9"/>
    </row>
    <row r="1799" spans="1:20" x14ac:dyDescent="0.25">
      <c r="A1799" s="5"/>
      <c r="B1799" s="5"/>
      <c r="C1799" s="5"/>
      <c r="D1799" s="5"/>
      <c r="E1799" s="5"/>
      <c r="F1799" s="6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9"/>
      <c r="R1799" s="9"/>
      <c r="S1799" s="9"/>
      <c r="T1799" s="9"/>
    </row>
    <row r="1800" spans="1:20" x14ac:dyDescent="0.25">
      <c r="A1800" s="5"/>
      <c r="B1800" s="5"/>
      <c r="C1800" s="5"/>
      <c r="D1800" s="5"/>
      <c r="E1800" s="5"/>
      <c r="F1800" s="6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9"/>
      <c r="R1800" s="9"/>
      <c r="S1800" s="9"/>
      <c r="T1800" s="9"/>
    </row>
    <row r="1801" spans="1:20" x14ac:dyDescent="0.25">
      <c r="A1801" s="5"/>
      <c r="B1801" s="5"/>
      <c r="C1801" s="5"/>
      <c r="D1801" s="5"/>
      <c r="E1801" s="5"/>
      <c r="F1801" s="6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9"/>
      <c r="R1801" s="9"/>
      <c r="S1801" s="9"/>
      <c r="T1801" s="9"/>
    </row>
    <row r="1802" spans="1:20" x14ac:dyDescent="0.25">
      <c r="A1802" s="5"/>
      <c r="B1802" s="5"/>
      <c r="C1802" s="5"/>
      <c r="D1802" s="5"/>
      <c r="E1802" s="5"/>
      <c r="F1802" s="6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9"/>
      <c r="R1802" s="9"/>
      <c r="S1802" s="9"/>
      <c r="T1802" s="9"/>
    </row>
    <row r="1803" spans="1:20" x14ac:dyDescent="0.25">
      <c r="A1803" s="5"/>
      <c r="B1803" s="5"/>
      <c r="C1803" s="5"/>
      <c r="D1803" s="5"/>
      <c r="E1803" s="5"/>
      <c r="F1803" s="6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9"/>
      <c r="R1803" s="9"/>
      <c r="S1803" s="9"/>
      <c r="T1803" s="9"/>
    </row>
    <row r="1804" spans="1:20" x14ac:dyDescent="0.25">
      <c r="A1804" s="5"/>
      <c r="B1804" s="5"/>
      <c r="C1804" s="5"/>
      <c r="D1804" s="5"/>
      <c r="E1804" s="5"/>
      <c r="F1804" s="6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9"/>
      <c r="R1804" s="9"/>
      <c r="S1804" s="9"/>
      <c r="T1804" s="9"/>
    </row>
    <row r="1805" spans="1:20" x14ac:dyDescent="0.25">
      <c r="A1805" s="5"/>
      <c r="B1805" s="5"/>
      <c r="C1805" s="5"/>
      <c r="D1805" s="5"/>
      <c r="E1805" s="5"/>
      <c r="F1805" s="6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9"/>
      <c r="R1805" s="9"/>
      <c r="S1805" s="9"/>
      <c r="T1805" s="9"/>
    </row>
    <row r="1806" spans="1:20" x14ac:dyDescent="0.25">
      <c r="A1806" s="5"/>
      <c r="B1806" s="5"/>
      <c r="C1806" s="5"/>
      <c r="D1806" s="5"/>
      <c r="E1806" s="5"/>
      <c r="F1806" s="6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9"/>
      <c r="R1806" s="9"/>
      <c r="S1806" s="9"/>
      <c r="T1806" s="9"/>
    </row>
    <row r="1807" spans="1:20" x14ac:dyDescent="0.25">
      <c r="A1807" s="5"/>
      <c r="B1807" s="5"/>
      <c r="C1807" s="5"/>
      <c r="D1807" s="5"/>
      <c r="E1807" s="5"/>
      <c r="F1807" s="6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9"/>
      <c r="R1807" s="9"/>
      <c r="S1807" s="9"/>
      <c r="T1807" s="9"/>
    </row>
    <row r="1808" spans="1:20" x14ac:dyDescent="0.25">
      <c r="A1808" s="5"/>
      <c r="B1808" s="5"/>
      <c r="C1808" s="5"/>
      <c r="D1808" s="5"/>
      <c r="E1808" s="5"/>
      <c r="F1808" s="6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9"/>
      <c r="R1808" s="9"/>
      <c r="S1808" s="9"/>
      <c r="T1808" s="9"/>
    </row>
    <row r="1809" spans="1:20" x14ac:dyDescent="0.25">
      <c r="A1809" s="5"/>
      <c r="B1809" s="5"/>
      <c r="C1809" s="5"/>
      <c r="D1809" s="5"/>
      <c r="E1809" s="5"/>
      <c r="F1809" s="6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9"/>
      <c r="R1809" s="9"/>
      <c r="S1809" s="9"/>
      <c r="T1809" s="9"/>
    </row>
    <row r="1810" spans="1:20" x14ac:dyDescent="0.25">
      <c r="A1810" s="5"/>
      <c r="B1810" s="5"/>
      <c r="C1810" s="5"/>
      <c r="D1810" s="5"/>
      <c r="E1810" s="5"/>
      <c r="F1810" s="6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9"/>
      <c r="R1810" s="9"/>
      <c r="S1810" s="9"/>
      <c r="T1810" s="9"/>
    </row>
    <row r="1811" spans="1:20" x14ac:dyDescent="0.25">
      <c r="A1811" s="5"/>
      <c r="B1811" s="5"/>
      <c r="C1811" s="5"/>
      <c r="D1811" s="5"/>
      <c r="E1811" s="5"/>
      <c r="F1811" s="6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9"/>
      <c r="R1811" s="9"/>
      <c r="S1811" s="9"/>
      <c r="T1811" s="9"/>
    </row>
    <row r="1812" spans="1:20" x14ac:dyDescent="0.25">
      <c r="A1812" s="5"/>
      <c r="B1812" s="5"/>
      <c r="C1812" s="5"/>
      <c r="D1812" s="5"/>
      <c r="E1812" s="5"/>
      <c r="F1812" s="6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9"/>
      <c r="R1812" s="9"/>
      <c r="S1812" s="9"/>
      <c r="T1812" s="9"/>
    </row>
    <row r="1813" spans="1:20" x14ac:dyDescent="0.25">
      <c r="A1813" s="5"/>
      <c r="B1813" s="5"/>
      <c r="C1813" s="5"/>
      <c r="D1813" s="5"/>
      <c r="E1813" s="5"/>
      <c r="F1813" s="6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9"/>
      <c r="R1813" s="9"/>
      <c r="S1813" s="9"/>
      <c r="T1813" s="9"/>
    </row>
    <row r="1814" spans="1:20" x14ac:dyDescent="0.25">
      <c r="A1814" s="5"/>
      <c r="B1814" s="5"/>
      <c r="C1814" s="5"/>
      <c r="D1814" s="5"/>
      <c r="E1814" s="5"/>
      <c r="F1814" s="6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9"/>
      <c r="R1814" s="9"/>
      <c r="S1814" s="9"/>
      <c r="T1814" s="9"/>
    </row>
    <row r="1815" spans="1:20" x14ac:dyDescent="0.25">
      <c r="A1815" s="5"/>
      <c r="B1815" s="5"/>
      <c r="C1815" s="5"/>
      <c r="D1815" s="5"/>
      <c r="E1815" s="5"/>
      <c r="F1815" s="6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9"/>
      <c r="R1815" s="9"/>
      <c r="S1815" s="9"/>
      <c r="T1815" s="9"/>
    </row>
    <row r="1816" spans="1:20" x14ac:dyDescent="0.25">
      <c r="A1816" s="5"/>
      <c r="B1816" s="5"/>
      <c r="C1816" s="5"/>
      <c r="D1816" s="5"/>
      <c r="E1816" s="5"/>
      <c r="F1816" s="6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9"/>
      <c r="R1816" s="9"/>
      <c r="S1816" s="9"/>
      <c r="T1816" s="9"/>
    </row>
    <row r="1817" spans="1:20" x14ac:dyDescent="0.25">
      <c r="A1817" s="5"/>
      <c r="B1817" s="5"/>
      <c r="C1817" s="5"/>
      <c r="D1817" s="5"/>
      <c r="E1817" s="5"/>
      <c r="F1817" s="6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9"/>
      <c r="R1817" s="9"/>
      <c r="S1817" s="9"/>
      <c r="T1817" s="9"/>
    </row>
    <row r="1818" spans="1:20" x14ac:dyDescent="0.25">
      <c r="A1818" s="5"/>
      <c r="B1818" s="5"/>
      <c r="C1818" s="5"/>
      <c r="D1818" s="5"/>
      <c r="E1818" s="5"/>
      <c r="F1818" s="6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9"/>
      <c r="R1818" s="9"/>
      <c r="S1818" s="9"/>
      <c r="T1818" s="9"/>
    </row>
    <row r="1819" spans="1:20" x14ac:dyDescent="0.25">
      <c r="A1819" s="5"/>
      <c r="B1819" s="5"/>
      <c r="C1819" s="5"/>
      <c r="D1819" s="5"/>
      <c r="E1819" s="5"/>
      <c r="F1819" s="6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9"/>
      <c r="R1819" s="9"/>
      <c r="S1819" s="9"/>
      <c r="T1819" s="9"/>
    </row>
    <row r="1820" spans="1:20" x14ac:dyDescent="0.25">
      <c r="A1820" s="5"/>
      <c r="B1820" s="5"/>
      <c r="C1820" s="5"/>
      <c r="D1820" s="5"/>
      <c r="E1820" s="5"/>
      <c r="F1820" s="6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9"/>
      <c r="R1820" s="9"/>
      <c r="S1820" s="9"/>
      <c r="T1820" s="9"/>
    </row>
    <row r="1821" spans="1:20" x14ac:dyDescent="0.25">
      <c r="A1821" s="5"/>
      <c r="B1821" s="5"/>
      <c r="C1821" s="5"/>
      <c r="D1821" s="5"/>
      <c r="E1821" s="5"/>
      <c r="F1821" s="6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9"/>
      <c r="R1821" s="9"/>
      <c r="S1821" s="9"/>
      <c r="T1821" s="9"/>
    </row>
    <row r="1822" spans="1:20" x14ac:dyDescent="0.25">
      <c r="A1822" s="5"/>
      <c r="B1822" s="5"/>
      <c r="C1822" s="5"/>
      <c r="D1822" s="5"/>
      <c r="E1822" s="5"/>
      <c r="F1822" s="6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9"/>
      <c r="R1822" s="9"/>
      <c r="S1822" s="9"/>
      <c r="T1822" s="9"/>
    </row>
    <row r="1823" spans="1:20" x14ac:dyDescent="0.25">
      <c r="A1823" s="5"/>
      <c r="B1823" s="5"/>
      <c r="C1823" s="5"/>
      <c r="D1823" s="5"/>
      <c r="E1823" s="5"/>
      <c r="F1823" s="6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9"/>
      <c r="R1823" s="9"/>
      <c r="S1823" s="9"/>
      <c r="T1823" s="9"/>
    </row>
    <row r="1824" spans="1:20" x14ac:dyDescent="0.25">
      <c r="A1824" s="5"/>
      <c r="B1824" s="5"/>
      <c r="C1824" s="5"/>
      <c r="D1824" s="5"/>
      <c r="E1824" s="5"/>
      <c r="F1824" s="6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9"/>
      <c r="R1824" s="9"/>
      <c r="S1824" s="9"/>
      <c r="T1824" s="9"/>
    </row>
    <row r="1825" spans="1:20" x14ac:dyDescent="0.25">
      <c r="A1825" s="5"/>
      <c r="B1825" s="5"/>
      <c r="C1825" s="5"/>
      <c r="D1825" s="5"/>
      <c r="E1825" s="5"/>
      <c r="F1825" s="6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9"/>
      <c r="R1825" s="9"/>
      <c r="S1825" s="9"/>
      <c r="T1825" s="9"/>
    </row>
    <row r="1826" spans="1:20" x14ac:dyDescent="0.25">
      <c r="A1826" s="5"/>
      <c r="B1826" s="5"/>
      <c r="C1826" s="5"/>
      <c r="D1826" s="5"/>
      <c r="E1826" s="5"/>
      <c r="F1826" s="6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9"/>
      <c r="R1826" s="9"/>
      <c r="S1826" s="9"/>
      <c r="T1826" s="9"/>
    </row>
    <row r="1827" spans="1:20" x14ac:dyDescent="0.25">
      <c r="A1827" s="5"/>
      <c r="B1827" s="5"/>
      <c r="C1827" s="5"/>
      <c r="D1827" s="5"/>
      <c r="E1827" s="5"/>
      <c r="F1827" s="6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9"/>
      <c r="R1827" s="9"/>
      <c r="S1827" s="9"/>
      <c r="T1827" s="9"/>
    </row>
    <row r="1828" spans="1:20" x14ac:dyDescent="0.25">
      <c r="A1828" s="5"/>
      <c r="B1828" s="5"/>
      <c r="C1828" s="5"/>
      <c r="D1828" s="5"/>
      <c r="E1828" s="5"/>
      <c r="F1828" s="6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9"/>
      <c r="R1828" s="9"/>
      <c r="S1828" s="9"/>
      <c r="T1828" s="9"/>
    </row>
    <row r="1829" spans="1:20" x14ac:dyDescent="0.25">
      <c r="A1829" s="5"/>
      <c r="B1829" s="5"/>
      <c r="C1829" s="5"/>
      <c r="D1829" s="5"/>
      <c r="E1829" s="5"/>
      <c r="F1829" s="6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9"/>
      <c r="R1829" s="9"/>
      <c r="S1829" s="9"/>
      <c r="T1829" s="9"/>
    </row>
    <row r="1830" spans="1:20" x14ac:dyDescent="0.25">
      <c r="A1830" s="5"/>
      <c r="B1830" s="5"/>
      <c r="C1830" s="5"/>
      <c r="D1830" s="5"/>
      <c r="E1830" s="5"/>
      <c r="F1830" s="6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9"/>
      <c r="R1830" s="9"/>
      <c r="S1830" s="9"/>
      <c r="T1830" s="9"/>
    </row>
    <row r="1831" spans="1:20" x14ac:dyDescent="0.25">
      <c r="A1831" s="5"/>
      <c r="B1831" s="5"/>
      <c r="C1831" s="5"/>
      <c r="D1831" s="5"/>
      <c r="E1831" s="5"/>
      <c r="F1831" s="6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9"/>
      <c r="R1831" s="9"/>
      <c r="S1831" s="9"/>
      <c r="T1831" s="9"/>
    </row>
    <row r="1832" spans="1:20" x14ac:dyDescent="0.25">
      <c r="A1832" s="5"/>
      <c r="B1832" s="5"/>
      <c r="C1832" s="5"/>
      <c r="D1832" s="5"/>
      <c r="E1832" s="5"/>
      <c r="F1832" s="6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9"/>
      <c r="R1832" s="9"/>
      <c r="S1832" s="9"/>
      <c r="T1832" s="9"/>
    </row>
    <row r="1833" spans="1:20" x14ac:dyDescent="0.25">
      <c r="A1833" s="5"/>
      <c r="B1833" s="5"/>
      <c r="C1833" s="5"/>
      <c r="D1833" s="5"/>
      <c r="E1833" s="5"/>
      <c r="F1833" s="6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9"/>
      <c r="R1833" s="9"/>
      <c r="S1833" s="9"/>
      <c r="T1833" s="9"/>
    </row>
    <row r="1834" spans="1:20" x14ac:dyDescent="0.25">
      <c r="A1834" s="5"/>
      <c r="B1834" s="5"/>
      <c r="C1834" s="5"/>
      <c r="D1834" s="5"/>
      <c r="E1834" s="5"/>
      <c r="F1834" s="6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9"/>
      <c r="R1834" s="9"/>
      <c r="S1834" s="9"/>
      <c r="T1834" s="9"/>
    </row>
    <row r="1835" spans="1:20" x14ac:dyDescent="0.25">
      <c r="A1835" s="5"/>
      <c r="B1835" s="5"/>
      <c r="C1835" s="5"/>
      <c r="D1835" s="5"/>
      <c r="E1835" s="5"/>
      <c r="F1835" s="6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9"/>
      <c r="R1835" s="9"/>
      <c r="S1835" s="9"/>
      <c r="T1835" s="9"/>
    </row>
    <row r="1836" spans="1:20" x14ac:dyDescent="0.25">
      <c r="A1836" s="5"/>
      <c r="B1836" s="5"/>
      <c r="C1836" s="5"/>
      <c r="D1836" s="5"/>
      <c r="E1836" s="5"/>
      <c r="F1836" s="6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9"/>
      <c r="R1836" s="9"/>
      <c r="S1836" s="9"/>
      <c r="T1836" s="9"/>
    </row>
    <row r="1837" spans="1:20" x14ac:dyDescent="0.25">
      <c r="A1837" s="5"/>
      <c r="B1837" s="5"/>
      <c r="C1837" s="5"/>
      <c r="D1837" s="5"/>
      <c r="E1837" s="5"/>
      <c r="F1837" s="6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9"/>
      <c r="R1837" s="9"/>
      <c r="S1837" s="9"/>
      <c r="T1837" s="9"/>
    </row>
    <row r="1838" spans="1:20" x14ac:dyDescent="0.25">
      <c r="A1838" s="5"/>
      <c r="B1838" s="5"/>
      <c r="C1838" s="5"/>
      <c r="D1838" s="5"/>
      <c r="E1838" s="5"/>
      <c r="F1838" s="6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9"/>
      <c r="R1838" s="9"/>
      <c r="S1838" s="9"/>
      <c r="T1838" s="9"/>
    </row>
    <row r="1839" spans="1:20" x14ac:dyDescent="0.25">
      <c r="A1839" s="5"/>
      <c r="B1839" s="5"/>
      <c r="C1839" s="5"/>
      <c r="D1839" s="5"/>
      <c r="E1839" s="5"/>
      <c r="F1839" s="6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9"/>
      <c r="R1839" s="9"/>
      <c r="S1839" s="9"/>
      <c r="T1839" s="9"/>
    </row>
    <row r="1840" spans="1:20" x14ac:dyDescent="0.25">
      <c r="A1840" s="5"/>
      <c r="B1840" s="5"/>
      <c r="C1840" s="5"/>
      <c r="D1840" s="5"/>
      <c r="E1840" s="5"/>
      <c r="F1840" s="6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9"/>
      <c r="R1840" s="9"/>
      <c r="S1840" s="9"/>
      <c r="T1840" s="9"/>
    </row>
    <row r="1841" spans="1:20" x14ac:dyDescent="0.25">
      <c r="A1841" s="5"/>
      <c r="B1841" s="5"/>
      <c r="C1841" s="5"/>
      <c r="D1841" s="5"/>
      <c r="E1841" s="5"/>
      <c r="F1841" s="6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9"/>
      <c r="R1841" s="9"/>
      <c r="S1841" s="9"/>
      <c r="T1841" s="9"/>
    </row>
    <row r="1842" spans="1:20" x14ac:dyDescent="0.25">
      <c r="A1842" s="5"/>
      <c r="B1842" s="5"/>
      <c r="C1842" s="5"/>
      <c r="D1842" s="5"/>
      <c r="E1842" s="5"/>
      <c r="F1842" s="6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9"/>
      <c r="R1842" s="9"/>
      <c r="S1842" s="9"/>
      <c r="T1842" s="9"/>
    </row>
    <row r="1843" spans="1:20" x14ac:dyDescent="0.25">
      <c r="A1843" s="5"/>
      <c r="B1843" s="5"/>
      <c r="C1843" s="5"/>
      <c r="D1843" s="5"/>
      <c r="E1843" s="5"/>
      <c r="F1843" s="6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9"/>
      <c r="R1843" s="9"/>
      <c r="S1843" s="9"/>
      <c r="T1843" s="9"/>
    </row>
    <row r="1844" spans="1:20" x14ac:dyDescent="0.25">
      <c r="A1844" s="5"/>
      <c r="B1844" s="5"/>
      <c r="C1844" s="5"/>
      <c r="D1844" s="5"/>
      <c r="E1844" s="5"/>
      <c r="F1844" s="6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9"/>
      <c r="R1844" s="9"/>
      <c r="S1844" s="9"/>
      <c r="T1844" s="9"/>
    </row>
    <row r="1845" spans="1:20" x14ac:dyDescent="0.25">
      <c r="A1845" s="5"/>
      <c r="B1845" s="5"/>
      <c r="C1845" s="5"/>
      <c r="D1845" s="5"/>
      <c r="E1845" s="5"/>
      <c r="F1845" s="6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9"/>
      <c r="R1845" s="9"/>
      <c r="S1845" s="9"/>
      <c r="T1845" s="9"/>
    </row>
    <row r="1846" spans="1:20" x14ac:dyDescent="0.25">
      <c r="A1846" s="5"/>
      <c r="B1846" s="5"/>
      <c r="C1846" s="5"/>
      <c r="D1846" s="5"/>
      <c r="E1846" s="5"/>
      <c r="F1846" s="6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9"/>
      <c r="R1846" s="9"/>
      <c r="S1846" s="9"/>
      <c r="T1846" s="9"/>
    </row>
    <row r="1847" spans="1:20" x14ac:dyDescent="0.25">
      <c r="A1847" s="5"/>
      <c r="B1847" s="5"/>
      <c r="C1847" s="5"/>
      <c r="D1847" s="5"/>
      <c r="E1847" s="5"/>
      <c r="F1847" s="6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9"/>
      <c r="R1847" s="9"/>
      <c r="S1847" s="9"/>
      <c r="T1847" s="9"/>
    </row>
    <row r="1848" spans="1:20" x14ac:dyDescent="0.25">
      <c r="A1848" s="5"/>
      <c r="B1848" s="5"/>
      <c r="C1848" s="5"/>
      <c r="D1848" s="5"/>
      <c r="E1848" s="5"/>
      <c r="F1848" s="6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9"/>
      <c r="R1848" s="9"/>
      <c r="S1848" s="9"/>
      <c r="T1848" s="9"/>
    </row>
    <row r="1849" spans="1:20" x14ac:dyDescent="0.25">
      <c r="A1849" s="5"/>
      <c r="B1849" s="5"/>
      <c r="C1849" s="5"/>
      <c r="D1849" s="5"/>
      <c r="E1849" s="5"/>
      <c r="F1849" s="6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9"/>
      <c r="R1849" s="9"/>
      <c r="S1849" s="9"/>
      <c r="T1849" s="9"/>
    </row>
    <row r="1850" spans="1:20" x14ac:dyDescent="0.25">
      <c r="A1850" s="5"/>
      <c r="B1850" s="5"/>
      <c r="C1850" s="5"/>
      <c r="D1850" s="5"/>
      <c r="E1850" s="5"/>
      <c r="F1850" s="6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9"/>
      <c r="R1850" s="9"/>
      <c r="S1850" s="9"/>
      <c r="T1850" s="9"/>
    </row>
    <row r="1851" spans="1:20" x14ac:dyDescent="0.25">
      <c r="A1851" s="5"/>
      <c r="B1851" s="5"/>
      <c r="C1851" s="5"/>
      <c r="D1851" s="5"/>
      <c r="E1851" s="5"/>
      <c r="F1851" s="6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9"/>
      <c r="R1851" s="9"/>
      <c r="S1851" s="9"/>
      <c r="T1851" s="9"/>
    </row>
    <row r="1852" spans="1:20" x14ac:dyDescent="0.25">
      <c r="A1852" s="5"/>
      <c r="B1852" s="5"/>
      <c r="C1852" s="5"/>
      <c r="D1852" s="5"/>
      <c r="E1852" s="5"/>
      <c r="F1852" s="6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9"/>
      <c r="R1852" s="9"/>
      <c r="S1852" s="9"/>
      <c r="T1852" s="9"/>
    </row>
    <row r="1853" spans="1:20" x14ac:dyDescent="0.25">
      <c r="A1853" s="5"/>
      <c r="B1853" s="5"/>
      <c r="C1853" s="5"/>
      <c r="D1853" s="5"/>
      <c r="E1853" s="5"/>
      <c r="F1853" s="6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9"/>
      <c r="R1853" s="9"/>
      <c r="S1853" s="9"/>
      <c r="T1853" s="9"/>
    </row>
    <row r="1854" spans="1:20" x14ac:dyDescent="0.25">
      <c r="A1854" s="5"/>
      <c r="B1854" s="5"/>
      <c r="C1854" s="5"/>
      <c r="D1854" s="5"/>
      <c r="E1854" s="5"/>
      <c r="F1854" s="6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9"/>
      <c r="R1854" s="9"/>
      <c r="S1854" s="9"/>
      <c r="T1854" s="9"/>
    </row>
    <row r="1855" spans="1:20" x14ac:dyDescent="0.25">
      <c r="A1855" s="5"/>
      <c r="B1855" s="5"/>
      <c r="C1855" s="5"/>
      <c r="D1855" s="5"/>
      <c r="E1855" s="5"/>
      <c r="F1855" s="6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9"/>
      <c r="R1855" s="9"/>
      <c r="S1855" s="9"/>
      <c r="T1855" s="9"/>
    </row>
    <row r="1856" spans="1:20" x14ac:dyDescent="0.25">
      <c r="A1856" s="5"/>
      <c r="B1856" s="5"/>
      <c r="C1856" s="5"/>
      <c r="D1856" s="5"/>
      <c r="E1856" s="5"/>
      <c r="F1856" s="6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9"/>
      <c r="R1856" s="9"/>
      <c r="S1856" s="9"/>
      <c r="T1856" s="9"/>
    </row>
    <row r="1857" spans="1:20" x14ac:dyDescent="0.25">
      <c r="A1857" s="5"/>
      <c r="B1857" s="5"/>
      <c r="C1857" s="5"/>
      <c r="D1857" s="5"/>
      <c r="E1857" s="5"/>
      <c r="F1857" s="6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9"/>
      <c r="R1857" s="9"/>
      <c r="S1857" s="9"/>
      <c r="T1857" s="9"/>
    </row>
    <row r="1858" spans="1:20" x14ac:dyDescent="0.25">
      <c r="A1858" s="5"/>
      <c r="B1858" s="5"/>
      <c r="C1858" s="5"/>
      <c r="D1858" s="5"/>
      <c r="E1858" s="5"/>
      <c r="F1858" s="6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9"/>
      <c r="R1858" s="9"/>
      <c r="S1858" s="9"/>
      <c r="T1858" s="9"/>
    </row>
    <row r="1859" spans="1:20" x14ac:dyDescent="0.25">
      <c r="A1859" s="5"/>
      <c r="B1859" s="5"/>
      <c r="C1859" s="5"/>
      <c r="D1859" s="5"/>
      <c r="E1859" s="5"/>
      <c r="F1859" s="6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9"/>
      <c r="R1859" s="9"/>
      <c r="S1859" s="9"/>
      <c r="T1859" s="9"/>
    </row>
    <row r="1860" spans="1:20" x14ac:dyDescent="0.25">
      <c r="A1860" s="5"/>
      <c r="B1860" s="5"/>
      <c r="C1860" s="5"/>
      <c r="D1860" s="5"/>
      <c r="E1860" s="5"/>
      <c r="F1860" s="6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9"/>
      <c r="R1860" s="9"/>
      <c r="S1860" s="9"/>
      <c r="T1860" s="9"/>
    </row>
    <row r="1861" spans="1:20" x14ac:dyDescent="0.25">
      <c r="A1861" s="5"/>
      <c r="B1861" s="5"/>
      <c r="C1861" s="5"/>
      <c r="D1861" s="5"/>
      <c r="E1861" s="5"/>
      <c r="F1861" s="6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9"/>
      <c r="R1861" s="9"/>
      <c r="S1861" s="9"/>
      <c r="T1861" s="9"/>
    </row>
    <row r="1862" spans="1:20" x14ac:dyDescent="0.25">
      <c r="A1862" s="5"/>
      <c r="B1862" s="5"/>
      <c r="C1862" s="5"/>
      <c r="D1862" s="5"/>
      <c r="E1862" s="5"/>
      <c r="F1862" s="6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9"/>
      <c r="R1862" s="9"/>
      <c r="S1862" s="9"/>
      <c r="T1862" s="9"/>
    </row>
    <row r="1863" spans="1:20" x14ac:dyDescent="0.25">
      <c r="A1863" s="5"/>
      <c r="B1863" s="5"/>
      <c r="C1863" s="5"/>
      <c r="D1863" s="5"/>
      <c r="E1863" s="5"/>
      <c r="F1863" s="6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9"/>
      <c r="R1863" s="9"/>
      <c r="S1863" s="9"/>
      <c r="T1863" s="9"/>
    </row>
    <row r="1864" spans="1:20" x14ac:dyDescent="0.25">
      <c r="A1864" s="5"/>
      <c r="B1864" s="5"/>
      <c r="C1864" s="5"/>
      <c r="D1864" s="5"/>
      <c r="E1864" s="5"/>
      <c r="F1864" s="6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9"/>
      <c r="R1864" s="9"/>
      <c r="S1864" s="9"/>
      <c r="T1864" s="9"/>
    </row>
    <row r="1865" spans="1:20" x14ac:dyDescent="0.25">
      <c r="A1865" s="5"/>
      <c r="B1865" s="5"/>
      <c r="C1865" s="5"/>
      <c r="D1865" s="5"/>
      <c r="E1865" s="5"/>
      <c r="F1865" s="6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9"/>
      <c r="R1865" s="9"/>
      <c r="S1865" s="9"/>
      <c r="T1865" s="9"/>
    </row>
    <row r="1866" spans="1:20" x14ac:dyDescent="0.25">
      <c r="A1866" s="5"/>
      <c r="B1866" s="5"/>
      <c r="C1866" s="5"/>
      <c r="D1866" s="5"/>
      <c r="E1866" s="5"/>
      <c r="F1866" s="6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9"/>
      <c r="R1866" s="9"/>
      <c r="S1866" s="9"/>
      <c r="T1866" s="9"/>
    </row>
    <row r="1867" spans="1:20" x14ac:dyDescent="0.25">
      <c r="A1867" s="5"/>
      <c r="B1867" s="5"/>
      <c r="C1867" s="5"/>
      <c r="D1867" s="5"/>
      <c r="E1867" s="5"/>
      <c r="F1867" s="6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9"/>
      <c r="R1867" s="9"/>
      <c r="S1867" s="9"/>
      <c r="T1867" s="9"/>
    </row>
    <row r="1868" spans="1:20" x14ac:dyDescent="0.25">
      <c r="A1868" s="5"/>
      <c r="B1868" s="5"/>
      <c r="C1868" s="5"/>
      <c r="D1868" s="5"/>
      <c r="E1868" s="5"/>
      <c r="F1868" s="6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9"/>
      <c r="R1868" s="9"/>
      <c r="S1868" s="9"/>
      <c r="T1868" s="9"/>
    </row>
    <row r="1869" spans="1:20" x14ac:dyDescent="0.25">
      <c r="A1869" s="5"/>
      <c r="B1869" s="5"/>
      <c r="C1869" s="5"/>
      <c r="D1869" s="5"/>
      <c r="E1869" s="5"/>
      <c r="F1869" s="6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9"/>
      <c r="R1869" s="9"/>
      <c r="S1869" s="9"/>
      <c r="T1869" s="9"/>
    </row>
    <row r="1870" spans="1:20" x14ac:dyDescent="0.25">
      <c r="A1870" s="5"/>
      <c r="B1870" s="5"/>
      <c r="C1870" s="5"/>
      <c r="D1870" s="5"/>
      <c r="E1870" s="5"/>
      <c r="F1870" s="6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9"/>
      <c r="R1870" s="9"/>
      <c r="S1870" s="9"/>
      <c r="T1870" s="9"/>
    </row>
    <row r="1871" spans="1:20" x14ac:dyDescent="0.25">
      <c r="A1871" s="5"/>
      <c r="B1871" s="5"/>
      <c r="C1871" s="5"/>
      <c r="D1871" s="5"/>
      <c r="E1871" s="5"/>
      <c r="F1871" s="6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9"/>
      <c r="R1871" s="9"/>
      <c r="S1871" s="9"/>
      <c r="T1871" s="9"/>
    </row>
    <row r="1872" spans="1:20" x14ac:dyDescent="0.25">
      <c r="A1872" s="5"/>
      <c r="B1872" s="5"/>
      <c r="C1872" s="5"/>
      <c r="D1872" s="5"/>
      <c r="E1872" s="5"/>
      <c r="F1872" s="6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9"/>
      <c r="R1872" s="9"/>
      <c r="S1872" s="9"/>
      <c r="T1872" s="9"/>
    </row>
    <row r="1873" spans="1:20" x14ac:dyDescent="0.25">
      <c r="A1873" s="5"/>
      <c r="B1873" s="5"/>
      <c r="C1873" s="5"/>
      <c r="D1873" s="5"/>
      <c r="E1873" s="5"/>
      <c r="F1873" s="6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9"/>
      <c r="R1873" s="9"/>
      <c r="S1873" s="9"/>
      <c r="T1873" s="9"/>
    </row>
    <row r="1874" spans="1:20" x14ac:dyDescent="0.25">
      <c r="A1874" s="5"/>
      <c r="B1874" s="5"/>
      <c r="C1874" s="5"/>
      <c r="D1874" s="5"/>
      <c r="E1874" s="5"/>
      <c r="F1874" s="6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9"/>
      <c r="R1874" s="9"/>
      <c r="S1874" s="9"/>
      <c r="T1874" s="9"/>
    </row>
    <row r="1875" spans="1:20" x14ac:dyDescent="0.25">
      <c r="A1875" s="5"/>
      <c r="B1875" s="5"/>
      <c r="C1875" s="5"/>
      <c r="D1875" s="5"/>
      <c r="E1875" s="5"/>
      <c r="F1875" s="6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9"/>
      <c r="R1875" s="9"/>
      <c r="S1875" s="9"/>
      <c r="T1875" s="9"/>
    </row>
    <row r="1876" spans="1:20" x14ac:dyDescent="0.25">
      <c r="A1876" s="5"/>
      <c r="B1876" s="5"/>
      <c r="C1876" s="5"/>
      <c r="D1876" s="5"/>
      <c r="E1876" s="5"/>
      <c r="F1876" s="6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9"/>
      <c r="R1876" s="9"/>
      <c r="S1876" s="9"/>
      <c r="T1876" s="9"/>
    </row>
    <row r="1877" spans="1:20" x14ac:dyDescent="0.25">
      <c r="A1877" s="5"/>
      <c r="B1877" s="5"/>
      <c r="C1877" s="5"/>
      <c r="D1877" s="5"/>
      <c r="E1877" s="5"/>
      <c r="F1877" s="6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9"/>
      <c r="R1877" s="9"/>
      <c r="S1877" s="9"/>
      <c r="T1877" s="9"/>
    </row>
    <row r="1878" spans="1:20" x14ac:dyDescent="0.25">
      <c r="A1878" s="5"/>
      <c r="B1878" s="5"/>
      <c r="C1878" s="5"/>
      <c r="D1878" s="5"/>
      <c r="E1878" s="5"/>
      <c r="F1878" s="6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9"/>
      <c r="R1878" s="9"/>
      <c r="S1878" s="9"/>
      <c r="T1878" s="9"/>
    </row>
    <row r="1879" spans="1:20" x14ac:dyDescent="0.25">
      <c r="A1879" s="5"/>
      <c r="B1879" s="5"/>
      <c r="C1879" s="5"/>
      <c r="D1879" s="5"/>
      <c r="E1879" s="5"/>
      <c r="F1879" s="6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9"/>
      <c r="R1879" s="9"/>
      <c r="S1879" s="9"/>
      <c r="T1879" s="9"/>
    </row>
    <row r="1880" spans="1:20" x14ac:dyDescent="0.25">
      <c r="A1880" s="5"/>
      <c r="B1880" s="5"/>
      <c r="C1880" s="5"/>
      <c r="D1880" s="5"/>
      <c r="E1880" s="5"/>
      <c r="F1880" s="6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9"/>
      <c r="R1880" s="9"/>
      <c r="S1880" s="9"/>
      <c r="T1880" s="9"/>
    </row>
    <row r="1881" spans="1:20" x14ac:dyDescent="0.25">
      <c r="A1881" s="5"/>
      <c r="B1881" s="5"/>
      <c r="C1881" s="5"/>
      <c r="D1881" s="5"/>
      <c r="E1881" s="5"/>
      <c r="F1881" s="6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9"/>
      <c r="R1881" s="9"/>
      <c r="S1881" s="9"/>
      <c r="T1881" s="9"/>
    </row>
    <row r="1882" spans="1:20" x14ac:dyDescent="0.25">
      <c r="A1882" s="5"/>
      <c r="B1882" s="5"/>
      <c r="C1882" s="5"/>
      <c r="D1882" s="5"/>
      <c r="E1882" s="5"/>
      <c r="F1882" s="6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9"/>
      <c r="R1882" s="9"/>
      <c r="S1882" s="9"/>
      <c r="T1882" s="9"/>
    </row>
    <row r="1883" spans="1:20" x14ac:dyDescent="0.25">
      <c r="A1883" s="5"/>
      <c r="B1883" s="5"/>
      <c r="C1883" s="5"/>
      <c r="D1883" s="5"/>
      <c r="E1883" s="5"/>
      <c r="F1883" s="6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9"/>
      <c r="R1883" s="9"/>
      <c r="S1883" s="9"/>
      <c r="T1883" s="9"/>
    </row>
    <row r="1884" spans="1:20" x14ac:dyDescent="0.25">
      <c r="A1884" s="5"/>
      <c r="B1884" s="5"/>
      <c r="C1884" s="5"/>
      <c r="D1884" s="5"/>
      <c r="E1884" s="5"/>
      <c r="F1884" s="6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9"/>
      <c r="R1884" s="9"/>
      <c r="S1884" s="9"/>
      <c r="T1884" s="9"/>
    </row>
    <row r="1885" spans="1:20" x14ac:dyDescent="0.25">
      <c r="A1885" s="5"/>
      <c r="B1885" s="5"/>
      <c r="C1885" s="5"/>
      <c r="D1885" s="5"/>
      <c r="E1885" s="5"/>
      <c r="F1885" s="6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9"/>
      <c r="R1885" s="9"/>
      <c r="S1885" s="9"/>
      <c r="T1885" s="9"/>
    </row>
    <row r="1886" spans="1:20" x14ac:dyDescent="0.25">
      <c r="A1886" s="5"/>
      <c r="B1886" s="5"/>
      <c r="C1886" s="5"/>
      <c r="D1886" s="5"/>
      <c r="E1886" s="5"/>
      <c r="F1886" s="6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9"/>
      <c r="R1886" s="9"/>
      <c r="S1886" s="9"/>
      <c r="T1886" s="9"/>
    </row>
    <row r="1887" spans="1:20" x14ac:dyDescent="0.25">
      <c r="A1887" s="5"/>
      <c r="B1887" s="5"/>
      <c r="C1887" s="5"/>
      <c r="D1887" s="5"/>
      <c r="E1887" s="5"/>
      <c r="F1887" s="6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9"/>
      <c r="R1887" s="9"/>
      <c r="S1887" s="9"/>
      <c r="T1887" s="9"/>
    </row>
    <row r="1888" spans="1:20" x14ac:dyDescent="0.25">
      <c r="A1888" s="5"/>
      <c r="B1888" s="5"/>
      <c r="C1888" s="5"/>
      <c r="D1888" s="5"/>
      <c r="E1888" s="5"/>
      <c r="F1888" s="6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9"/>
      <c r="R1888" s="9"/>
      <c r="S1888" s="9"/>
      <c r="T1888" s="9"/>
    </row>
    <row r="1889" spans="1:20" x14ac:dyDescent="0.25">
      <c r="A1889" s="5"/>
      <c r="B1889" s="5"/>
      <c r="C1889" s="5"/>
      <c r="D1889" s="5"/>
      <c r="E1889" s="5"/>
      <c r="F1889" s="6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9"/>
      <c r="R1889" s="9"/>
      <c r="S1889" s="9"/>
      <c r="T1889" s="9"/>
    </row>
    <row r="1890" spans="1:20" x14ac:dyDescent="0.25">
      <c r="A1890" s="5"/>
      <c r="B1890" s="5"/>
      <c r="C1890" s="5"/>
      <c r="D1890" s="5"/>
      <c r="E1890" s="5"/>
      <c r="F1890" s="6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9"/>
      <c r="R1890" s="9"/>
      <c r="S1890" s="9"/>
      <c r="T1890" s="9"/>
    </row>
    <row r="1891" spans="1:20" x14ac:dyDescent="0.25">
      <c r="A1891" s="5"/>
      <c r="B1891" s="5"/>
      <c r="C1891" s="5"/>
      <c r="D1891" s="5"/>
      <c r="E1891" s="5"/>
      <c r="F1891" s="6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9"/>
      <c r="R1891" s="9"/>
      <c r="S1891" s="9"/>
      <c r="T1891" s="9"/>
    </row>
    <row r="1892" spans="1:20" x14ac:dyDescent="0.25">
      <c r="A1892" s="5"/>
      <c r="B1892" s="5"/>
      <c r="C1892" s="5"/>
      <c r="D1892" s="5"/>
      <c r="E1892" s="5"/>
      <c r="F1892" s="6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9"/>
      <c r="R1892" s="9"/>
      <c r="S1892" s="9"/>
      <c r="T1892" s="9"/>
    </row>
    <row r="1893" spans="1:20" x14ac:dyDescent="0.25">
      <c r="A1893" s="5"/>
      <c r="B1893" s="5"/>
      <c r="C1893" s="5"/>
      <c r="D1893" s="5"/>
      <c r="E1893" s="5"/>
      <c r="F1893" s="6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9"/>
      <c r="R1893" s="9"/>
      <c r="S1893" s="9"/>
      <c r="T1893" s="9"/>
    </row>
    <row r="1894" spans="1:20" x14ac:dyDescent="0.25">
      <c r="A1894" s="5"/>
      <c r="B1894" s="5"/>
      <c r="C1894" s="5"/>
      <c r="D1894" s="5"/>
      <c r="E1894" s="5"/>
      <c r="F1894" s="6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9"/>
      <c r="R1894" s="9"/>
      <c r="S1894" s="9"/>
      <c r="T1894" s="9"/>
    </row>
    <row r="1895" spans="1:20" x14ac:dyDescent="0.25">
      <c r="A1895" s="5"/>
      <c r="B1895" s="5"/>
      <c r="C1895" s="5"/>
      <c r="D1895" s="5"/>
      <c r="E1895" s="5"/>
      <c r="F1895" s="6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9"/>
      <c r="R1895" s="9"/>
      <c r="S1895" s="9"/>
      <c r="T1895" s="9"/>
    </row>
    <row r="1896" spans="1:20" x14ac:dyDescent="0.25">
      <c r="A1896" s="5"/>
      <c r="B1896" s="5"/>
      <c r="C1896" s="5"/>
      <c r="D1896" s="5"/>
      <c r="E1896" s="5"/>
      <c r="F1896" s="6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9"/>
      <c r="R1896" s="9"/>
      <c r="S1896" s="9"/>
      <c r="T1896" s="9"/>
    </row>
    <row r="1897" spans="1:20" x14ac:dyDescent="0.25">
      <c r="A1897" s="5"/>
      <c r="B1897" s="5"/>
      <c r="C1897" s="5"/>
      <c r="D1897" s="5"/>
      <c r="E1897" s="5"/>
      <c r="F1897" s="6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9"/>
      <c r="R1897" s="9"/>
      <c r="S1897" s="9"/>
      <c r="T1897" s="9"/>
    </row>
    <row r="1898" spans="1:20" x14ac:dyDescent="0.25">
      <c r="A1898" s="5"/>
      <c r="B1898" s="5"/>
      <c r="C1898" s="5"/>
      <c r="D1898" s="5"/>
      <c r="E1898" s="5"/>
      <c r="F1898" s="6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9"/>
      <c r="R1898" s="9"/>
      <c r="S1898" s="9"/>
      <c r="T1898" s="9"/>
    </row>
    <row r="1899" spans="1:20" x14ac:dyDescent="0.25">
      <c r="A1899" s="5"/>
      <c r="B1899" s="5"/>
      <c r="C1899" s="5"/>
      <c r="D1899" s="5"/>
      <c r="E1899" s="5"/>
      <c r="F1899" s="6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9"/>
      <c r="R1899" s="9"/>
      <c r="S1899" s="9"/>
      <c r="T1899" s="9"/>
    </row>
    <row r="1900" spans="1:20" x14ac:dyDescent="0.25">
      <c r="A1900" s="5"/>
      <c r="B1900" s="5"/>
      <c r="C1900" s="5"/>
      <c r="D1900" s="5"/>
      <c r="E1900" s="5"/>
      <c r="F1900" s="6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9"/>
      <c r="R1900" s="9"/>
      <c r="S1900" s="9"/>
      <c r="T1900" s="9"/>
    </row>
    <row r="1901" spans="1:20" x14ac:dyDescent="0.25">
      <c r="A1901" s="5"/>
      <c r="B1901" s="5"/>
      <c r="C1901" s="5"/>
      <c r="D1901" s="5"/>
      <c r="E1901" s="5"/>
      <c r="F1901" s="6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9"/>
      <c r="R1901" s="9"/>
      <c r="S1901" s="9"/>
      <c r="T1901" s="9"/>
    </row>
    <row r="1902" spans="1:20" x14ac:dyDescent="0.25">
      <c r="A1902" s="5"/>
      <c r="B1902" s="5"/>
      <c r="C1902" s="5"/>
      <c r="D1902" s="5"/>
      <c r="E1902" s="5"/>
      <c r="F1902" s="6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9"/>
      <c r="R1902" s="9"/>
      <c r="S1902" s="9"/>
      <c r="T1902" s="9"/>
    </row>
    <row r="1903" spans="1:20" x14ac:dyDescent="0.25">
      <c r="A1903" s="5"/>
      <c r="B1903" s="5"/>
      <c r="C1903" s="5"/>
      <c r="D1903" s="5"/>
      <c r="E1903" s="5"/>
      <c r="F1903" s="6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9"/>
      <c r="R1903" s="9"/>
      <c r="S1903" s="9"/>
      <c r="T1903" s="9"/>
    </row>
    <row r="1904" spans="1:20" x14ac:dyDescent="0.25">
      <c r="A1904" s="5"/>
      <c r="B1904" s="5"/>
      <c r="C1904" s="5"/>
      <c r="D1904" s="5"/>
      <c r="E1904" s="5"/>
      <c r="F1904" s="6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9"/>
      <c r="R1904" s="9"/>
      <c r="S1904" s="9"/>
      <c r="T1904" s="9"/>
    </row>
    <row r="1905" spans="1:20" x14ac:dyDescent="0.25">
      <c r="A1905" s="5"/>
      <c r="B1905" s="5"/>
      <c r="C1905" s="5"/>
      <c r="D1905" s="5"/>
      <c r="E1905" s="5"/>
      <c r="F1905" s="6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9"/>
      <c r="R1905" s="9"/>
      <c r="S1905" s="9"/>
      <c r="T1905" s="9"/>
    </row>
    <row r="1906" spans="1:20" x14ac:dyDescent="0.25">
      <c r="A1906" s="5"/>
      <c r="B1906" s="5"/>
      <c r="C1906" s="5"/>
      <c r="D1906" s="5"/>
      <c r="E1906" s="5"/>
      <c r="F1906" s="6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9"/>
      <c r="R1906" s="9"/>
      <c r="S1906" s="9"/>
      <c r="T1906" s="9"/>
    </row>
    <row r="1907" spans="1:20" x14ac:dyDescent="0.25">
      <c r="A1907" s="5"/>
      <c r="B1907" s="5"/>
      <c r="C1907" s="5"/>
      <c r="D1907" s="5"/>
      <c r="E1907" s="5"/>
      <c r="F1907" s="6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9"/>
      <c r="R1907" s="9"/>
      <c r="S1907" s="9"/>
      <c r="T1907" s="9"/>
    </row>
    <row r="1908" spans="1:20" x14ac:dyDescent="0.25">
      <c r="A1908" s="5"/>
      <c r="B1908" s="5"/>
      <c r="C1908" s="5"/>
      <c r="D1908" s="5"/>
      <c r="E1908" s="5"/>
      <c r="F1908" s="6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9"/>
      <c r="R1908" s="9"/>
      <c r="S1908" s="9"/>
      <c r="T1908" s="9"/>
    </row>
    <row r="1909" spans="1:20" x14ac:dyDescent="0.25">
      <c r="A1909" s="5"/>
      <c r="B1909" s="5"/>
      <c r="C1909" s="5"/>
      <c r="D1909" s="5"/>
      <c r="E1909" s="5"/>
      <c r="F1909" s="6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9"/>
      <c r="R1909" s="9"/>
      <c r="S1909" s="9"/>
      <c r="T1909" s="9"/>
    </row>
    <row r="1910" spans="1:20" x14ac:dyDescent="0.25">
      <c r="A1910" s="5"/>
      <c r="B1910" s="5"/>
      <c r="C1910" s="5"/>
      <c r="D1910" s="5"/>
      <c r="E1910" s="5"/>
      <c r="F1910" s="6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9"/>
      <c r="R1910" s="9"/>
      <c r="S1910" s="9"/>
      <c r="T1910" s="9"/>
    </row>
    <row r="1911" spans="1:20" x14ac:dyDescent="0.25">
      <c r="A1911" s="5"/>
      <c r="B1911" s="5"/>
      <c r="C1911" s="5"/>
      <c r="D1911" s="5"/>
      <c r="E1911" s="5"/>
      <c r="F1911" s="6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9"/>
      <c r="R1911" s="9"/>
      <c r="S1911" s="9"/>
      <c r="T1911" s="9"/>
    </row>
    <row r="1912" spans="1:20" x14ac:dyDescent="0.25">
      <c r="A1912" s="5"/>
      <c r="B1912" s="5"/>
      <c r="C1912" s="5"/>
      <c r="D1912" s="5"/>
      <c r="E1912" s="5"/>
      <c r="F1912" s="6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9"/>
      <c r="R1912" s="9"/>
      <c r="S1912" s="9"/>
      <c r="T1912" s="9"/>
    </row>
    <row r="1913" spans="1:20" x14ac:dyDescent="0.25">
      <c r="A1913" s="5"/>
      <c r="B1913" s="5"/>
      <c r="C1913" s="5"/>
      <c r="D1913" s="5"/>
      <c r="E1913" s="5"/>
      <c r="F1913" s="6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9"/>
      <c r="R1913" s="9"/>
      <c r="S1913" s="9"/>
      <c r="T1913" s="9"/>
    </row>
    <row r="1914" spans="1:20" x14ac:dyDescent="0.25">
      <c r="A1914" s="5"/>
      <c r="B1914" s="5"/>
      <c r="C1914" s="5"/>
      <c r="D1914" s="5"/>
      <c r="E1914" s="5"/>
      <c r="F1914" s="6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9"/>
      <c r="R1914" s="9"/>
      <c r="S1914" s="9"/>
      <c r="T1914" s="9"/>
    </row>
    <row r="1915" spans="1:20" x14ac:dyDescent="0.25">
      <c r="A1915" s="5"/>
      <c r="B1915" s="5"/>
      <c r="C1915" s="5"/>
      <c r="D1915" s="5"/>
      <c r="E1915" s="5"/>
      <c r="F1915" s="6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9"/>
      <c r="R1915" s="9"/>
      <c r="S1915" s="9"/>
      <c r="T1915" s="9"/>
    </row>
    <row r="1916" spans="1:20" x14ac:dyDescent="0.25">
      <c r="A1916" s="5"/>
      <c r="B1916" s="5"/>
      <c r="C1916" s="5"/>
      <c r="D1916" s="5"/>
      <c r="E1916" s="5"/>
      <c r="F1916" s="6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9"/>
      <c r="R1916" s="9"/>
      <c r="S1916" s="9"/>
      <c r="T1916" s="9"/>
    </row>
    <row r="1917" spans="1:20" x14ac:dyDescent="0.25">
      <c r="A1917" s="5"/>
      <c r="B1917" s="5"/>
      <c r="C1917" s="5"/>
      <c r="D1917" s="5"/>
      <c r="E1917" s="5"/>
      <c r="F1917" s="6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9"/>
      <c r="R1917" s="9"/>
      <c r="S1917" s="9"/>
      <c r="T1917" s="9"/>
    </row>
    <row r="1918" spans="1:20" x14ac:dyDescent="0.25">
      <c r="A1918" s="5"/>
      <c r="B1918" s="5"/>
      <c r="C1918" s="5"/>
      <c r="D1918" s="5"/>
      <c r="E1918" s="5"/>
      <c r="F1918" s="6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9"/>
      <c r="R1918" s="9"/>
      <c r="S1918" s="9"/>
      <c r="T1918" s="9"/>
    </row>
    <row r="1919" spans="1:20" x14ac:dyDescent="0.25">
      <c r="A1919" s="5"/>
      <c r="B1919" s="5"/>
      <c r="C1919" s="5"/>
      <c r="D1919" s="5"/>
      <c r="E1919" s="5"/>
      <c r="F1919" s="6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9"/>
      <c r="R1919" s="9"/>
      <c r="S1919" s="9"/>
      <c r="T1919" s="9"/>
    </row>
    <row r="1920" spans="1:20" x14ac:dyDescent="0.25">
      <c r="A1920" s="5"/>
      <c r="B1920" s="5"/>
      <c r="C1920" s="5"/>
      <c r="D1920" s="5"/>
      <c r="E1920" s="5"/>
      <c r="F1920" s="6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9"/>
      <c r="R1920" s="9"/>
      <c r="S1920" s="9"/>
      <c r="T1920" s="9"/>
    </row>
    <row r="1921" spans="1:20" x14ac:dyDescent="0.25">
      <c r="A1921" s="5"/>
      <c r="B1921" s="5"/>
      <c r="C1921" s="5"/>
      <c r="D1921" s="5"/>
      <c r="E1921" s="5"/>
      <c r="F1921" s="6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9"/>
      <c r="R1921" s="9"/>
      <c r="S1921" s="9"/>
      <c r="T1921" s="9"/>
    </row>
    <row r="1922" spans="1:20" x14ac:dyDescent="0.25">
      <c r="A1922" s="5"/>
      <c r="B1922" s="5"/>
      <c r="C1922" s="5"/>
      <c r="D1922" s="5"/>
      <c r="E1922" s="5"/>
      <c r="F1922" s="6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9"/>
      <c r="R1922" s="9"/>
      <c r="S1922" s="9"/>
      <c r="T1922" s="9"/>
    </row>
    <row r="1923" spans="1:20" x14ac:dyDescent="0.25">
      <c r="A1923" s="5"/>
      <c r="B1923" s="5"/>
      <c r="C1923" s="5"/>
      <c r="D1923" s="5"/>
      <c r="E1923" s="5"/>
      <c r="F1923" s="6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9"/>
      <c r="R1923" s="9"/>
      <c r="S1923" s="9"/>
      <c r="T1923" s="9"/>
    </row>
    <row r="1924" spans="1:20" x14ac:dyDescent="0.25">
      <c r="A1924" s="5"/>
      <c r="B1924" s="5"/>
      <c r="C1924" s="5"/>
      <c r="D1924" s="5"/>
      <c r="E1924" s="5"/>
      <c r="F1924" s="6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9"/>
      <c r="R1924" s="9"/>
      <c r="S1924" s="9"/>
      <c r="T1924" s="9"/>
    </row>
    <row r="1925" spans="1:20" x14ac:dyDescent="0.25">
      <c r="A1925" s="5"/>
      <c r="B1925" s="5"/>
      <c r="C1925" s="5"/>
      <c r="D1925" s="5"/>
      <c r="E1925" s="5"/>
      <c r="F1925" s="6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9"/>
      <c r="R1925" s="9"/>
      <c r="S1925" s="9"/>
      <c r="T1925" s="9"/>
    </row>
    <row r="1926" spans="1:20" x14ac:dyDescent="0.25">
      <c r="A1926" s="5"/>
      <c r="B1926" s="5"/>
      <c r="C1926" s="5"/>
      <c r="D1926" s="5"/>
      <c r="E1926" s="5"/>
      <c r="F1926" s="6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9"/>
      <c r="R1926" s="9"/>
      <c r="S1926" s="9"/>
      <c r="T1926" s="9"/>
    </row>
    <row r="1927" spans="1:20" x14ac:dyDescent="0.25">
      <c r="A1927" s="5"/>
      <c r="B1927" s="5"/>
      <c r="C1927" s="5"/>
      <c r="D1927" s="5"/>
      <c r="E1927" s="5"/>
      <c r="F1927" s="6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9"/>
      <c r="R1927" s="9"/>
      <c r="S1927" s="9"/>
      <c r="T1927" s="9"/>
    </row>
    <row r="1928" spans="1:20" x14ac:dyDescent="0.25">
      <c r="A1928" s="5"/>
      <c r="B1928" s="5"/>
      <c r="C1928" s="5"/>
      <c r="D1928" s="5"/>
      <c r="E1928" s="5"/>
      <c r="F1928" s="6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9"/>
      <c r="R1928" s="9"/>
      <c r="S1928" s="9"/>
      <c r="T1928" s="9"/>
    </row>
    <row r="1929" spans="1:20" x14ac:dyDescent="0.25">
      <c r="A1929" s="5"/>
      <c r="B1929" s="5"/>
      <c r="C1929" s="5"/>
      <c r="D1929" s="5"/>
      <c r="E1929" s="5"/>
      <c r="F1929" s="6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9"/>
      <c r="R1929" s="9"/>
      <c r="S1929" s="9"/>
      <c r="T1929" s="9"/>
    </row>
    <row r="1930" spans="1:20" x14ac:dyDescent="0.25">
      <c r="A1930" s="5"/>
      <c r="B1930" s="5"/>
      <c r="C1930" s="5"/>
      <c r="D1930" s="5"/>
      <c r="E1930" s="5"/>
      <c r="F1930" s="6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9"/>
      <c r="R1930" s="9"/>
      <c r="S1930" s="9"/>
      <c r="T1930" s="9"/>
    </row>
    <row r="1931" spans="1:20" x14ac:dyDescent="0.25">
      <c r="A1931" s="5"/>
      <c r="B1931" s="5"/>
      <c r="C1931" s="5"/>
      <c r="D1931" s="5"/>
      <c r="E1931" s="5"/>
      <c r="F1931" s="6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9"/>
      <c r="R1931" s="9"/>
      <c r="S1931" s="9"/>
      <c r="T1931" s="9"/>
    </row>
    <row r="1932" spans="1:20" x14ac:dyDescent="0.25">
      <c r="A1932" s="5"/>
      <c r="B1932" s="5"/>
      <c r="C1932" s="5"/>
      <c r="D1932" s="5"/>
      <c r="E1932" s="5"/>
      <c r="F1932" s="6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9"/>
      <c r="R1932" s="9"/>
      <c r="S1932" s="9"/>
      <c r="T1932" s="9"/>
    </row>
    <row r="1933" spans="1:20" x14ac:dyDescent="0.25">
      <c r="A1933" s="5"/>
      <c r="B1933" s="5"/>
      <c r="C1933" s="5"/>
      <c r="D1933" s="5"/>
      <c r="E1933" s="5"/>
      <c r="F1933" s="6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9"/>
      <c r="R1933" s="9"/>
      <c r="S1933" s="9"/>
      <c r="T1933" s="9"/>
    </row>
    <row r="1934" spans="1:20" x14ac:dyDescent="0.25">
      <c r="A1934" s="5"/>
      <c r="B1934" s="5"/>
      <c r="C1934" s="5"/>
      <c r="D1934" s="5"/>
      <c r="E1934" s="5"/>
      <c r="F1934" s="6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9"/>
      <c r="R1934" s="9"/>
      <c r="S1934" s="9"/>
      <c r="T1934" s="9"/>
    </row>
    <row r="1935" spans="1:20" x14ac:dyDescent="0.25">
      <c r="A1935" s="5"/>
      <c r="B1935" s="5"/>
      <c r="C1935" s="5"/>
      <c r="D1935" s="5"/>
      <c r="E1935" s="5"/>
      <c r="F1935" s="6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9"/>
      <c r="R1935" s="9"/>
      <c r="S1935" s="9"/>
      <c r="T1935" s="9"/>
    </row>
    <row r="1936" spans="1:20" x14ac:dyDescent="0.25">
      <c r="A1936" s="5"/>
      <c r="B1936" s="5"/>
      <c r="C1936" s="5"/>
      <c r="D1936" s="5"/>
      <c r="E1936" s="5"/>
      <c r="F1936" s="6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9"/>
      <c r="R1936" s="9"/>
      <c r="S1936" s="9"/>
      <c r="T1936" s="9"/>
    </row>
    <row r="1937" spans="1:20" x14ac:dyDescent="0.25">
      <c r="A1937" s="5"/>
      <c r="B1937" s="5"/>
      <c r="C1937" s="5"/>
      <c r="D1937" s="5"/>
      <c r="E1937" s="5"/>
      <c r="F1937" s="6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9"/>
      <c r="R1937" s="9"/>
      <c r="S1937" s="9"/>
      <c r="T1937" s="9"/>
    </row>
    <row r="1938" spans="1:20" x14ac:dyDescent="0.25">
      <c r="A1938" s="5"/>
      <c r="B1938" s="5"/>
      <c r="C1938" s="5"/>
      <c r="D1938" s="5"/>
      <c r="E1938" s="5"/>
      <c r="F1938" s="6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9"/>
      <c r="R1938" s="9"/>
      <c r="S1938" s="9"/>
      <c r="T1938" s="9"/>
    </row>
    <row r="1939" spans="1:20" x14ac:dyDescent="0.25">
      <c r="A1939" s="5"/>
      <c r="B1939" s="5"/>
      <c r="C1939" s="5"/>
      <c r="D1939" s="5"/>
      <c r="E1939" s="5"/>
      <c r="F1939" s="6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9"/>
      <c r="R1939" s="9"/>
      <c r="S1939" s="9"/>
      <c r="T1939" s="9"/>
    </row>
    <row r="1940" spans="1:20" x14ac:dyDescent="0.25">
      <c r="A1940" s="5"/>
      <c r="B1940" s="5"/>
      <c r="C1940" s="5"/>
      <c r="D1940" s="5"/>
      <c r="E1940" s="5"/>
      <c r="F1940" s="6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9"/>
      <c r="R1940" s="9"/>
      <c r="S1940" s="9"/>
      <c r="T1940" s="9"/>
    </row>
    <row r="1941" spans="1:20" x14ac:dyDescent="0.25">
      <c r="A1941" s="5"/>
      <c r="B1941" s="5"/>
      <c r="C1941" s="5"/>
      <c r="D1941" s="5"/>
      <c r="E1941" s="5"/>
      <c r="F1941" s="6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9"/>
      <c r="R1941" s="9"/>
      <c r="S1941" s="9"/>
      <c r="T1941" s="9"/>
    </row>
    <row r="1942" spans="1:20" x14ac:dyDescent="0.25">
      <c r="A1942" s="5"/>
      <c r="B1942" s="5"/>
      <c r="C1942" s="5"/>
      <c r="D1942" s="5"/>
      <c r="E1942" s="5"/>
      <c r="F1942" s="6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9"/>
      <c r="R1942" s="9"/>
      <c r="S1942" s="9"/>
      <c r="T1942" s="9"/>
    </row>
    <row r="1943" spans="1:20" x14ac:dyDescent="0.25">
      <c r="A1943" s="5"/>
      <c r="B1943" s="5"/>
      <c r="C1943" s="5"/>
      <c r="D1943" s="5"/>
      <c r="E1943" s="5"/>
      <c r="F1943" s="6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9"/>
      <c r="R1943" s="9"/>
      <c r="S1943" s="9"/>
      <c r="T1943" s="9"/>
    </row>
    <row r="1944" spans="1:20" x14ac:dyDescent="0.25">
      <c r="A1944" s="5"/>
      <c r="B1944" s="5"/>
      <c r="C1944" s="5"/>
      <c r="D1944" s="5"/>
      <c r="E1944" s="5"/>
      <c r="F1944" s="6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9"/>
      <c r="R1944" s="9"/>
      <c r="S1944" s="9"/>
      <c r="T1944" s="9"/>
    </row>
    <row r="1945" spans="1:20" x14ac:dyDescent="0.25">
      <c r="A1945" s="5"/>
      <c r="B1945" s="5"/>
      <c r="C1945" s="5"/>
      <c r="D1945" s="5"/>
      <c r="E1945" s="5"/>
      <c r="F1945" s="6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9"/>
      <c r="R1945" s="9"/>
      <c r="S1945" s="9"/>
      <c r="T1945" s="9"/>
    </row>
    <row r="1946" spans="1:20" x14ac:dyDescent="0.25">
      <c r="A1946" s="5"/>
      <c r="B1946" s="5"/>
      <c r="C1946" s="5"/>
      <c r="D1946" s="5"/>
      <c r="E1946" s="5"/>
      <c r="F1946" s="6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9"/>
      <c r="R1946" s="9"/>
      <c r="S1946" s="9"/>
      <c r="T1946" s="9"/>
    </row>
    <row r="1947" spans="1:20" x14ac:dyDescent="0.25">
      <c r="A1947" s="5"/>
      <c r="B1947" s="5"/>
      <c r="C1947" s="5"/>
      <c r="D1947" s="5"/>
      <c r="E1947" s="5"/>
      <c r="F1947" s="6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9"/>
      <c r="R1947" s="9"/>
      <c r="S1947" s="9"/>
      <c r="T1947" s="9"/>
    </row>
    <row r="1948" spans="1:20" x14ac:dyDescent="0.25">
      <c r="A1948" s="5"/>
      <c r="B1948" s="5"/>
      <c r="C1948" s="5"/>
      <c r="D1948" s="5"/>
      <c r="E1948" s="5"/>
      <c r="F1948" s="6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9"/>
      <c r="R1948" s="9"/>
      <c r="S1948" s="9"/>
      <c r="T1948" s="9"/>
    </row>
    <row r="1949" spans="1:20" x14ac:dyDescent="0.25">
      <c r="A1949" s="5"/>
      <c r="B1949" s="5"/>
      <c r="C1949" s="5"/>
      <c r="D1949" s="5"/>
      <c r="E1949" s="5"/>
      <c r="F1949" s="6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9"/>
      <c r="R1949" s="9"/>
      <c r="S1949" s="9"/>
      <c r="T1949" s="9"/>
    </row>
    <row r="1950" spans="1:20" x14ac:dyDescent="0.25">
      <c r="A1950" s="5"/>
      <c r="B1950" s="5"/>
      <c r="C1950" s="5"/>
      <c r="D1950" s="5"/>
      <c r="E1950" s="5"/>
      <c r="F1950" s="6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9"/>
      <c r="R1950" s="9"/>
      <c r="S1950" s="9"/>
      <c r="T1950" s="9"/>
    </row>
    <row r="1951" spans="1:20" x14ac:dyDescent="0.25">
      <c r="A1951" s="5"/>
      <c r="B1951" s="5"/>
      <c r="C1951" s="5"/>
      <c r="D1951" s="5"/>
      <c r="E1951" s="5"/>
      <c r="F1951" s="6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9"/>
      <c r="R1951" s="9"/>
      <c r="S1951" s="9"/>
      <c r="T1951" s="9"/>
    </row>
    <row r="1952" spans="1:20" x14ac:dyDescent="0.25">
      <c r="A1952" s="5"/>
      <c r="B1952" s="5"/>
      <c r="C1952" s="5"/>
      <c r="D1952" s="5"/>
      <c r="E1952" s="5"/>
      <c r="F1952" s="6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9"/>
      <c r="R1952" s="9"/>
      <c r="S1952" s="9"/>
      <c r="T1952" s="9"/>
    </row>
    <row r="1953" spans="1:20" x14ac:dyDescent="0.25">
      <c r="A1953" s="5"/>
      <c r="B1953" s="5"/>
      <c r="C1953" s="5"/>
      <c r="D1953" s="5"/>
      <c r="E1953" s="5"/>
      <c r="F1953" s="6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9"/>
      <c r="R1953" s="9"/>
      <c r="S1953" s="9"/>
      <c r="T1953" s="9"/>
    </row>
    <row r="1954" spans="1:20" x14ac:dyDescent="0.25">
      <c r="A1954" s="5"/>
      <c r="B1954" s="5"/>
      <c r="C1954" s="5"/>
      <c r="D1954" s="5"/>
      <c r="E1954" s="5"/>
      <c r="F1954" s="6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9"/>
      <c r="R1954" s="9"/>
      <c r="S1954" s="9"/>
      <c r="T1954" s="9"/>
    </row>
    <row r="1955" spans="1:20" x14ac:dyDescent="0.25">
      <c r="A1955" s="5"/>
      <c r="B1955" s="5"/>
      <c r="C1955" s="5"/>
      <c r="D1955" s="5"/>
      <c r="E1955" s="5"/>
      <c r="F1955" s="6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9"/>
      <c r="R1955" s="9"/>
      <c r="S1955" s="9"/>
      <c r="T1955" s="9"/>
    </row>
    <row r="1956" spans="1:20" x14ac:dyDescent="0.25">
      <c r="A1956" s="5"/>
      <c r="B1956" s="5"/>
      <c r="C1956" s="5"/>
      <c r="D1956" s="5"/>
      <c r="E1956" s="5"/>
      <c r="F1956" s="6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9"/>
      <c r="R1956" s="9"/>
      <c r="S1956" s="9"/>
      <c r="T1956" s="9"/>
    </row>
    <row r="1957" spans="1:20" x14ac:dyDescent="0.25">
      <c r="A1957" s="5"/>
      <c r="B1957" s="5"/>
      <c r="C1957" s="5"/>
      <c r="D1957" s="5"/>
      <c r="E1957" s="5"/>
      <c r="F1957" s="6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9"/>
      <c r="R1957" s="9"/>
      <c r="S1957" s="9"/>
      <c r="T1957" s="9"/>
    </row>
    <row r="1958" spans="1:20" x14ac:dyDescent="0.25">
      <c r="A1958" s="5"/>
      <c r="B1958" s="5"/>
      <c r="C1958" s="5"/>
      <c r="D1958" s="5"/>
      <c r="E1958" s="5"/>
      <c r="F1958" s="6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9"/>
      <c r="R1958" s="9"/>
      <c r="S1958" s="9"/>
      <c r="T1958" s="9"/>
    </row>
    <row r="1959" spans="1:20" x14ac:dyDescent="0.25">
      <c r="A1959" s="5"/>
      <c r="B1959" s="5"/>
      <c r="C1959" s="5"/>
      <c r="D1959" s="5"/>
      <c r="E1959" s="5"/>
      <c r="F1959" s="6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9"/>
      <c r="R1959" s="9"/>
      <c r="S1959" s="9"/>
      <c r="T1959" s="9"/>
    </row>
    <row r="1960" spans="1:20" x14ac:dyDescent="0.25">
      <c r="A1960" s="5"/>
      <c r="B1960" s="5"/>
      <c r="C1960" s="5"/>
      <c r="D1960" s="5"/>
      <c r="E1960" s="5"/>
      <c r="F1960" s="6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9"/>
      <c r="R1960" s="9"/>
      <c r="S1960" s="9"/>
      <c r="T1960" s="9"/>
    </row>
    <row r="1961" spans="1:20" x14ac:dyDescent="0.25">
      <c r="A1961" s="5"/>
      <c r="B1961" s="5"/>
      <c r="C1961" s="5"/>
      <c r="D1961" s="5"/>
      <c r="E1961" s="5"/>
      <c r="F1961" s="6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9"/>
      <c r="R1961" s="9"/>
      <c r="S1961" s="9"/>
      <c r="T1961" s="9"/>
    </row>
    <row r="1962" spans="1:20" x14ac:dyDescent="0.25">
      <c r="A1962" s="5"/>
      <c r="B1962" s="5"/>
      <c r="C1962" s="5"/>
      <c r="D1962" s="5"/>
      <c r="E1962" s="5"/>
      <c r="F1962" s="6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9"/>
      <c r="R1962" s="9"/>
      <c r="S1962" s="9"/>
      <c r="T1962" s="9"/>
    </row>
    <row r="1963" spans="1:20" x14ac:dyDescent="0.25">
      <c r="A1963" s="5"/>
      <c r="B1963" s="5"/>
      <c r="C1963" s="5"/>
      <c r="D1963" s="5"/>
      <c r="E1963" s="5"/>
      <c r="F1963" s="6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9"/>
      <c r="R1963" s="9"/>
      <c r="S1963" s="9"/>
      <c r="T1963" s="9"/>
    </row>
    <row r="1964" spans="1:20" x14ac:dyDescent="0.25">
      <c r="A1964" s="5"/>
      <c r="B1964" s="5"/>
      <c r="C1964" s="5"/>
      <c r="D1964" s="5"/>
      <c r="E1964" s="5"/>
      <c r="F1964" s="6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9"/>
      <c r="R1964" s="9"/>
      <c r="S1964" s="9"/>
      <c r="T1964" s="9"/>
    </row>
    <row r="1965" spans="1:20" x14ac:dyDescent="0.25">
      <c r="A1965" s="5"/>
      <c r="B1965" s="5"/>
      <c r="C1965" s="5"/>
      <c r="D1965" s="5"/>
      <c r="E1965" s="5"/>
      <c r="F1965" s="6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9"/>
      <c r="R1965" s="9"/>
      <c r="S1965" s="9"/>
      <c r="T1965" s="9"/>
    </row>
    <row r="1966" spans="1:20" x14ac:dyDescent="0.25">
      <c r="A1966" s="5"/>
      <c r="B1966" s="5"/>
      <c r="C1966" s="5"/>
      <c r="D1966" s="5"/>
      <c r="E1966" s="5"/>
      <c r="F1966" s="6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9"/>
      <c r="R1966" s="9"/>
      <c r="S1966" s="9"/>
      <c r="T1966" s="9"/>
    </row>
    <row r="1967" spans="1:20" x14ac:dyDescent="0.25">
      <c r="A1967" s="5"/>
      <c r="B1967" s="5"/>
      <c r="C1967" s="5"/>
      <c r="D1967" s="5"/>
      <c r="E1967" s="5"/>
      <c r="F1967" s="6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9"/>
      <c r="R1967" s="9"/>
      <c r="S1967" s="9"/>
      <c r="T1967" s="9"/>
    </row>
    <row r="1968" spans="1:20" x14ac:dyDescent="0.25">
      <c r="A1968" s="5"/>
      <c r="B1968" s="5"/>
      <c r="C1968" s="5"/>
      <c r="D1968" s="5"/>
      <c r="E1968" s="5"/>
      <c r="F1968" s="6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9"/>
      <c r="R1968" s="9"/>
      <c r="S1968" s="9"/>
      <c r="T1968" s="9"/>
    </row>
    <row r="1969" spans="1:20" x14ac:dyDescent="0.25">
      <c r="A1969" s="5"/>
      <c r="B1969" s="5"/>
      <c r="C1969" s="5"/>
      <c r="D1969" s="5"/>
      <c r="E1969" s="5"/>
      <c r="F1969" s="6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9"/>
      <c r="R1969" s="9"/>
      <c r="S1969" s="9"/>
      <c r="T1969" s="9"/>
    </row>
    <row r="1970" spans="1:20" x14ac:dyDescent="0.25">
      <c r="A1970" s="5"/>
      <c r="B1970" s="5"/>
      <c r="C1970" s="5"/>
      <c r="D1970" s="5"/>
      <c r="E1970" s="5"/>
      <c r="F1970" s="6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9"/>
      <c r="R1970" s="9"/>
      <c r="S1970" s="9"/>
      <c r="T1970" s="9"/>
    </row>
    <row r="1971" spans="1:20" x14ac:dyDescent="0.25">
      <c r="A1971" s="5"/>
      <c r="B1971" s="5"/>
      <c r="C1971" s="5"/>
      <c r="D1971" s="5"/>
      <c r="E1971" s="5"/>
      <c r="F1971" s="6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9"/>
      <c r="R1971" s="9"/>
      <c r="S1971" s="9"/>
      <c r="T1971" s="9"/>
    </row>
    <row r="1972" spans="1:20" x14ac:dyDescent="0.25">
      <c r="A1972" s="5"/>
      <c r="B1972" s="5"/>
      <c r="C1972" s="5"/>
      <c r="D1972" s="5"/>
      <c r="E1972" s="5"/>
      <c r="F1972" s="6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9"/>
      <c r="R1972" s="9"/>
      <c r="S1972" s="9"/>
      <c r="T1972" s="9"/>
    </row>
    <row r="1973" spans="1:20" x14ac:dyDescent="0.25">
      <c r="A1973" s="5"/>
      <c r="B1973" s="5"/>
      <c r="C1973" s="5"/>
      <c r="D1973" s="5"/>
      <c r="E1973" s="5"/>
      <c r="F1973" s="6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9"/>
      <c r="R1973" s="9"/>
      <c r="S1973" s="9"/>
      <c r="T1973" s="9"/>
    </row>
    <row r="1974" spans="1:20" x14ac:dyDescent="0.25">
      <c r="A1974" s="5"/>
      <c r="B1974" s="5"/>
      <c r="C1974" s="5"/>
      <c r="D1974" s="5"/>
      <c r="E1974" s="5"/>
      <c r="F1974" s="6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9"/>
      <c r="R1974" s="9"/>
      <c r="S1974" s="9"/>
      <c r="T1974" s="9"/>
    </row>
    <row r="1975" spans="1:20" x14ac:dyDescent="0.25">
      <c r="A1975" s="5"/>
      <c r="B1975" s="5"/>
      <c r="C1975" s="5"/>
      <c r="D1975" s="5"/>
      <c r="E1975" s="5"/>
      <c r="F1975" s="6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9"/>
      <c r="R1975" s="9"/>
      <c r="S1975" s="9"/>
      <c r="T1975" s="9"/>
    </row>
    <row r="1976" spans="1:20" x14ac:dyDescent="0.25">
      <c r="A1976" s="5"/>
      <c r="B1976" s="5"/>
      <c r="C1976" s="5"/>
      <c r="D1976" s="5"/>
      <c r="E1976" s="5"/>
      <c r="F1976" s="6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9"/>
      <c r="R1976" s="9"/>
      <c r="S1976" s="9"/>
      <c r="T1976" s="9"/>
    </row>
    <row r="1977" spans="1:20" x14ac:dyDescent="0.25">
      <c r="A1977" s="5"/>
      <c r="B1977" s="5"/>
      <c r="C1977" s="5"/>
      <c r="D1977" s="5"/>
      <c r="E1977" s="5"/>
      <c r="F1977" s="6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9"/>
      <c r="R1977" s="9"/>
      <c r="S1977" s="9"/>
      <c r="T1977" s="9"/>
    </row>
    <row r="1978" spans="1:20" x14ac:dyDescent="0.25">
      <c r="A1978" s="5"/>
      <c r="B1978" s="5"/>
      <c r="C1978" s="5"/>
      <c r="D1978" s="5"/>
      <c r="E1978" s="5"/>
      <c r="F1978" s="6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9"/>
      <c r="R1978" s="9"/>
      <c r="S1978" s="9"/>
      <c r="T1978" s="9"/>
    </row>
    <row r="1979" spans="1:20" x14ac:dyDescent="0.25">
      <c r="A1979" s="5"/>
      <c r="B1979" s="5"/>
      <c r="C1979" s="5"/>
      <c r="D1979" s="5"/>
      <c r="E1979" s="5"/>
      <c r="F1979" s="6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9"/>
      <c r="R1979" s="9"/>
      <c r="S1979" s="9"/>
      <c r="T1979" s="9"/>
    </row>
    <row r="1980" spans="1:20" x14ac:dyDescent="0.25">
      <c r="A1980" s="5"/>
      <c r="B1980" s="5"/>
      <c r="C1980" s="5"/>
      <c r="D1980" s="5"/>
      <c r="E1980" s="5"/>
      <c r="F1980" s="6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9"/>
      <c r="R1980" s="9"/>
      <c r="S1980" s="9"/>
      <c r="T1980" s="9"/>
    </row>
    <row r="1981" spans="1:20" x14ac:dyDescent="0.25">
      <c r="A1981" s="5"/>
      <c r="B1981" s="5"/>
      <c r="C1981" s="5"/>
      <c r="D1981" s="5"/>
      <c r="E1981" s="5"/>
      <c r="F1981" s="6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9"/>
      <c r="R1981" s="9"/>
      <c r="S1981" s="9"/>
      <c r="T1981" s="9"/>
    </row>
    <row r="1982" spans="1:20" x14ac:dyDescent="0.25">
      <c r="A1982" s="5"/>
      <c r="B1982" s="5"/>
      <c r="C1982" s="5"/>
      <c r="D1982" s="5"/>
      <c r="E1982" s="5"/>
      <c r="F1982" s="6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9"/>
      <c r="R1982" s="9"/>
      <c r="S1982" s="9"/>
      <c r="T1982" s="9"/>
    </row>
    <row r="1983" spans="1:20" x14ac:dyDescent="0.25">
      <c r="A1983" s="5"/>
      <c r="B1983" s="5"/>
      <c r="C1983" s="5"/>
      <c r="D1983" s="5"/>
      <c r="E1983" s="5"/>
      <c r="F1983" s="6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9"/>
      <c r="R1983" s="9"/>
      <c r="S1983" s="9"/>
      <c r="T1983" s="9"/>
    </row>
    <row r="1984" spans="1:20" x14ac:dyDescent="0.25">
      <c r="A1984" s="5"/>
      <c r="B1984" s="5"/>
      <c r="C1984" s="5"/>
      <c r="D1984" s="5"/>
      <c r="E1984" s="5"/>
      <c r="F1984" s="6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9"/>
      <c r="R1984" s="9"/>
      <c r="S1984" s="9"/>
      <c r="T1984" s="9"/>
    </row>
    <row r="1985" spans="1:20" x14ac:dyDescent="0.25">
      <c r="A1985" s="5"/>
      <c r="B1985" s="5"/>
      <c r="C1985" s="5"/>
      <c r="D1985" s="5"/>
      <c r="E1985" s="5"/>
      <c r="F1985" s="6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9"/>
      <c r="R1985" s="9"/>
      <c r="S1985" s="9"/>
      <c r="T1985" s="9"/>
    </row>
    <row r="1986" spans="1:20" x14ac:dyDescent="0.25">
      <c r="A1986" s="5"/>
      <c r="B1986" s="5"/>
      <c r="C1986" s="5"/>
      <c r="D1986" s="5"/>
      <c r="E1986" s="5"/>
      <c r="F1986" s="6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9"/>
      <c r="R1986" s="9"/>
      <c r="S1986" s="9"/>
      <c r="T1986" s="9"/>
    </row>
    <row r="1987" spans="1:20" x14ac:dyDescent="0.25">
      <c r="A1987" s="5"/>
      <c r="B1987" s="5"/>
      <c r="C1987" s="5"/>
      <c r="D1987" s="5"/>
      <c r="E1987" s="5"/>
      <c r="F1987" s="6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9"/>
      <c r="R1987" s="9"/>
      <c r="S1987" s="9"/>
      <c r="T1987" s="9"/>
    </row>
    <row r="1988" spans="1:20" x14ac:dyDescent="0.25">
      <c r="A1988" s="5"/>
      <c r="B1988" s="5"/>
      <c r="C1988" s="5"/>
      <c r="D1988" s="5"/>
      <c r="E1988" s="5"/>
      <c r="F1988" s="6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9"/>
      <c r="R1988" s="9"/>
      <c r="S1988" s="9"/>
      <c r="T1988" s="9"/>
    </row>
    <row r="1989" spans="1:20" x14ac:dyDescent="0.25">
      <c r="A1989" s="5"/>
      <c r="B1989" s="5"/>
      <c r="C1989" s="5"/>
      <c r="D1989" s="5"/>
      <c r="E1989" s="5"/>
      <c r="F1989" s="6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9"/>
      <c r="R1989" s="9"/>
      <c r="S1989" s="9"/>
      <c r="T1989" s="9"/>
    </row>
    <row r="1990" spans="1:20" x14ac:dyDescent="0.25">
      <c r="A1990" s="5"/>
      <c r="B1990" s="5"/>
      <c r="C1990" s="5"/>
      <c r="D1990" s="5"/>
      <c r="E1990" s="5"/>
      <c r="F1990" s="6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9"/>
      <c r="R1990" s="9"/>
      <c r="S1990" s="9"/>
      <c r="T1990" s="9"/>
    </row>
    <row r="1991" spans="1:20" x14ac:dyDescent="0.25">
      <c r="A1991" s="5"/>
      <c r="B1991" s="5"/>
      <c r="C1991" s="5"/>
      <c r="D1991" s="5"/>
      <c r="E1991" s="5"/>
      <c r="F1991" s="6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9"/>
      <c r="R1991" s="9"/>
      <c r="S1991" s="9"/>
      <c r="T1991" s="9"/>
    </row>
    <row r="1992" spans="1:20" x14ac:dyDescent="0.25">
      <c r="A1992" s="5"/>
      <c r="B1992" s="5"/>
      <c r="C1992" s="5"/>
      <c r="D1992" s="5"/>
      <c r="E1992" s="5"/>
      <c r="F1992" s="6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9"/>
      <c r="R1992" s="9"/>
      <c r="S1992" s="9"/>
      <c r="T1992" s="9"/>
    </row>
    <row r="1993" spans="1:20" x14ac:dyDescent="0.25">
      <c r="A1993" s="5"/>
      <c r="B1993" s="5"/>
      <c r="C1993" s="5"/>
      <c r="D1993" s="5"/>
      <c r="E1993" s="5"/>
      <c r="F1993" s="6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9"/>
      <c r="R1993" s="9"/>
      <c r="S1993" s="9"/>
      <c r="T1993" s="9"/>
    </row>
    <row r="1994" spans="1:20" x14ac:dyDescent="0.25">
      <c r="A1994" s="5"/>
      <c r="B1994" s="5"/>
      <c r="C1994" s="5"/>
      <c r="D1994" s="5"/>
      <c r="E1994" s="5"/>
      <c r="F1994" s="6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9"/>
      <c r="R1994" s="9"/>
      <c r="S1994" s="9"/>
      <c r="T1994" s="9"/>
    </row>
    <row r="1995" spans="1:20" x14ac:dyDescent="0.25">
      <c r="A1995" s="5"/>
      <c r="B1995" s="5"/>
      <c r="C1995" s="5"/>
      <c r="D1995" s="5"/>
      <c r="E1995" s="5"/>
      <c r="F1995" s="6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9"/>
      <c r="R1995" s="9"/>
      <c r="S1995" s="9"/>
      <c r="T1995" s="9"/>
    </row>
    <row r="1996" spans="1:20" x14ac:dyDescent="0.25">
      <c r="A1996" s="5"/>
      <c r="B1996" s="5"/>
      <c r="C1996" s="5"/>
      <c r="D1996" s="5"/>
      <c r="E1996" s="5"/>
      <c r="F1996" s="6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9"/>
      <c r="R1996" s="9"/>
      <c r="S1996" s="9"/>
      <c r="T1996" s="9"/>
    </row>
    <row r="1997" spans="1:20" x14ac:dyDescent="0.25">
      <c r="A1997" s="5"/>
      <c r="B1997" s="5"/>
      <c r="C1997" s="5"/>
      <c r="D1997" s="5"/>
      <c r="E1997" s="5"/>
      <c r="F1997" s="6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9"/>
      <c r="R1997" s="9"/>
      <c r="S1997" s="9"/>
      <c r="T1997" s="9"/>
    </row>
    <row r="1998" spans="1:20" x14ac:dyDescent="0.25">
      <c r="A1998" s="5"/>
      <c r="B1998" s="5"/>
      <c r="C1998" s="5"/>
      <c r="D1998" s="5"/>
      <c r="E1998" s="5"/>
      <c r="F1998" s="6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9"/>
      <c r="R1998" s="9"/>
      <c r="S1998" s="9"/>
      <c r="T1998" s="9"/>
    </row>
    <row r="1999" spans="1:20" x14ac:dyDescent="0.25">
      <c r="A1999" s="5"/>
      <c r="B1999" s="5"/>
      <c r="C1999" s="5"/>
      <c r="D1999" s="5"/>
      <c r="E1999" s="5"/>
      <c r="F1999" s="6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9"/>
      <c r="R1999" s="9"/>
      <c r="S1999" s="9"/>
      <c r="T1999" s="9"/>
    </row>
    <row r="2000" spans="1:20" x14ac:dyDescent="0.25">
      <c r="A2000" s="5"/>
      <c r="B2000" s="5"/>
      <c r="C2000" s="5"/>
      <c r="D2000" s="5"/>
      <c r="E2000" s="5"/>
      <c r="F2000" s="6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9"/>
      <c r="R2000" s="9"/>
      <c r="S2000" s="9"/>
      <c r="T2000" s="9"/>
    </row>
    <row r="2001" spans="1:20" x14ac:dyDescent="0.25">
      <c r="A2001" s="5"/>
      <c r="B2001" s="5"/>
      <c r="C2001" s="5"/>
      <c r="D2001" s="5"/>
      <c r="E2001" s="5"/>
      <c r="F2001" s="6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9"/>
      <c r="R2001" s="9"/>
      <c r="S2001" s="9"/>
      <c r="T2001" s="9"/>
    </row>
    <row r="2002" spans="1:20" x14ac:dyDescent="0.25">
      <c r="A2002" s="5"/>
      <c r="B2002" s="5"/>
      <c r="C2002" s="5"/>
      <c r="D2002" s="5"/>
      <c r="E2002" s="5"/>
      <c r="F2002" s="6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9"/>
      <c r="R2002" s="9"/>
      <c r="S2002" s="9"/>
      <c r="T2002" s="9"/>
    </row>
    <row r="2003" spans="1:20" x14ac:dyDescent="0.25">
      <c r="A2003" s="5"/>
      <c r="B2003" s="5"/>
      <c r="C2003" s="5"/>
      <c r="D2003" s="5"/>
      <c r="E2003" s="5"/>
      <c r="F2003" s="6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9"/>
      <c r="R2003" s="9"/>
      <c r="S2003" s="9"/>
      <c r="T2003" s="9"/>
    </row>
    <row r="2004" spans="1:20" x14ac:dyDescent="0.25">
      <c r="A2004" s="5"/>
      <c r="B2004" s="5"/>
      <c r="C2004" s="5"/>
      <c r="D2004" s="5"/>
      <c r="E2004" s="5"/>
      <c r="F2004" s="6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9"/>
      <c r="R2004" s="9"/>
      <c r="S2004" s="9"/>
      <c r="T2004" s="9"/>
    </row>
    <row r="2005" spans="1:20" x14ac:dyDescent="0.25">
      <c r="A2005" s="5"/>
      <c r="B2005" s="5"/>
      <c r="C2005" s="5"/>
      <c r="D2005" s="5"/>
      <c r="E2005" s="5"/>
      <c r="F2005" s="6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9"/>
      <c r="R2005" s="9"/>
      <c r="S2005" s="9"/>
      <c r="T2005" s="9"/>
    </row>
    <row r="2006" spans="1:20" x14ac:dyDescent="0.25">
      <c r="A2006" s="5"/>
      <c r="B2006" s="5"/>
      <c r="C2006" s="5"/>
      <c r="D2006" s="5"/>
      <c r="E2006" s="5"/>
      <c r="F2006" s="6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9"/>
      <c r="R2006" s="9"/>
      <c r="S2006" s="9"/>
      <c r="T2006" s="9"/>
    </row>
    <row r="2007" spans="1:20" x14ac:dyDescent="0.25">
      <c r="A2007" s="5"/>
      <c r="B2007" s="5"/>
      <c r="C2007" s="5"/>
      <c r="D2007" s="5"/>
      <c r="E2007" s="5"/>
      <c r="F2007" s="6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9"/>
      <c r="R2007" s="9"/>
      <c r="S2007" s="9"/>
      <c r="T2007" s="9"/>
    </row>
    <row r="2008" spans="1:20" x14ac:dyDescent="0.25">
      <c r="A2008" s="5"/>
      <c r="B2008" s="5"/>
      <c r="C2008" s="5"/>
      <c r="D2008" s="5"/>
      <c r="E2008" s="5"/>
      <c r="F2008" s="6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9"/>
      <c r="R2008" s="9"/>
      <c r="S2008" s="9"/>
      <c r="T2008" s="9"/>
    </row>
    <row r="2009" spans="1:20" x14ac:dyDescent="0.25">
      <c r="A2009" s="5"/>
      <c r="B2009" s="5"/>
      <c r="C2009" s="5"/>
      <c r="D2009" s="5"/>
      <c r="E2009" s="5"/>
      <c r="F2009" s="6"/>
      <c r="G2009" s="5"/>
      <c r="H2009" s="5"/>
      <c r="I2009" s="5"/>
      <c r="J2009" s="5"/>
      <c r="K2009" s="5"/>
      <c r="L2009" s="5"/>
      <c r="M2009" s="5"/>
      <c r="N2009" s="5"/>
      <c r="O2009" s="5"/>
      <c r="P2009" s="5"/>
      <c r="Q2009" s="9"/>
      <c r="R2009" s="9"/>
      <c r="S2009" s="9"/>
      <c r="T2009" s="9"/>
    </row>
    <row r="2010" spans="1:20" x14ac:dyDescent="0.25">
      <c r="A2010" s="5"/>
      <c r="B2010" s="5"/>
      <c r="C2010" s="5"/>
      <c r="D2010" s="5"/>
      <c r="E2010" s="5"/>
      <c r="F2010" s="6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9"/>
      <c r="R2010" s="9"/>
      <c r="S2010" s="9"/>
      <c r="T2010" s="9"/>
    </row>
    <row r="2011" spans="1:20" x14ac:dyDescent="0.25">
      <c r="A2011" s="5"/>
      <c r="B2011" s="5"/>
      <c r="C2011" s="5"/>
      <c r="D2011" s="5"/>
      <c r="E2011" s="5"/>
      <c r="F2011" s="6"/>
      <c r="G2011" s="5"/>
      <c r="H2011" s="5"/>
      <c r="I2011" s="5"/>
      <c r="J2011" s="5"/>
      <c r="K2011" s="5"/>
      <c r="L2011" s="5"/>
      <c r="M2011" s="5"/>
      <c r="N2011" s="5"/>
      <c r="O2011" s="5"/>
      <c r="P2011" s="5"/>
      <c r="Q2011" s="9"/>
      <c r="R2011" s="9"/>
      <c r="S2011" s="9"/>
      <c r="T2011" s="9"/>
    </row>
    <row r="2012" spans="1:20" x14ac:dyDescent="0.25">
      <c r="A2012" s="5"/>
      <c r="B2012" s="5"/>
      <c r="C2012" s="5"/>
      <c r="D2012" s="5"/>
      <c r="E2012" s="5"/>
      <c r="F2012" s="6"/>
      <c r="G2012" s="5"/>
      <c r="H2012" s="5"/>
      <c r="I2012" s="5"/>
      <c r="J2012" s="5"/>
      <c r="K2012" s="5"/>
      <c r="L2012" s="5"/>
      <c r="M2012" s="5"/>
      <c r="N2012" s="5"/>
      <c r="O2012" s="5"/>
      <c r="P2012" s="5"/>
      <c r="Q2012" s="9"/>
      <c r="R2012" s="9"/>
      <c r="S2012" s="9"/>
      <c r="T2012" s="9"/>
    </row>
    <row r="2013" spans="1:20" x14ac:dyDescent="0.25">
      <c r="A2013" s="5"/>
      <c r="B2013" s="5"/>
      <c r="C2013" s="5"/>
      <c r="D2013" s="5"/>
      <c r="E2013" s="5"/>
      <c r="F2013" s="6"/>
      <c r="G2013" s="5"/>
      <c r="H2013" s="5"/>
      <c r="I2013" s="5"/>
      <c r="J2013" s="5"/>
      <c r="K2013" s="5"/>
      <c r="L2013" s="5"/>
      <c r="M2013" s="5"/>
      <c r="N2013" s="5"/>
      <c r="O2013" s="5"/>
      <c r="P2013" s="5"/>
      <c r="Q2013" s="9"/>
      <c r="R2013" s="9"/>
      <c r="S2013" s="9"/>
      <c r="T2013" s="9"/>
    </row>
    <row r="2014" spans="1:20" x14ac:dyDescent="0.25">
      <c r="A2014" s="5"/>
      <c r="B2014" s="5"/>
      <c r="C2014" s="5"/>
      <c r="D2014" s="5"/>
      <c r="E2014" s="5"/>
      <c r="F2014" s="6"/>
      <c r="G2014" s="5"/>
      <c r="H2014" s="5"/>
      <c r="I2014" s="5"/>
      <c r="J2014" s="5"/>
      <c r="K2014" s="5"/>
      <c r="L2014" s="5"/>
      <c r="M2014" s="5"/>
      <c r="N2014" s="5"/>
      <c r="O2014" s="5"/>
      <c r="P2014" s="5"/>
      <c r="Q2014" s="9"/>
      <c r="R2014" s="9"/>
      <c r="S2014" s="9"/>
      <c r="T2014" s="9"/>
    </row>
    <row r="2015" spans="1:20" x14ac:dyDescent="0.25">
      <c r="A2015" s="5"/>
      <c r="B2015" s="5"/>
      <c r="C2015" s="5"/>
      <c r="D2015" s="5"/>
      <c r="E2015" s="5"/>
      <c r="F2015" s="6"/>
      <c r="G2015" s="5"/>
      <c r="H2015" s="5"/>
      <c r="I2015" s="5"/>
      <c r="J2015" s="5"/>
      <c r="K2015" s="5"/>
      <c r="L2015" s="5"/>
      <c r="M2015" s="5"/>
      <c r="N2015" s="5"/>
      <c r="O2015" s="5"/>
      <c r="P2015" s="5"/>
      <c r="Q2015" s="9"/>
      <c r="R2015" s="9"/>
      <c r="S2015" s="9"/>
      <c r="T2015" s="9"/>
    </row>
    <row r="2016" spans="1:20" x14ac:dyDescent="0.25">
      <c r="A2016" s="5"/>
      <c r="B2016" s="5"/>
      <c r="C2016" s="5"/>
      <c r="D2016" s="5"/>
      <c r="E2016" s="5"/>
      <c r="F2016" s="6"/>
      <c r="G2016" s="5"/>
      <c r="H2016" s="5"/>
      <c r="I2016" s="5"/>
      <c r="J2016" s="5"/>
      <c r="K2016" s="5"/>
      <c r="L2016" s="5"/>
      <c r="M2016" s="5"/>
      <c r="N2016" s="5"/>
      <c r="O2016" s="5"/>
      <c r="P2016" s="5"/>
      <c r="Q2016" s="9"/>
      <c r="R2016" s="9"/>
      <c r="S2016" s="9"/>
      <c r="T2016" s="9"/>
    </row>
    <row r="2017" spans="1:20" x14ac:dyDescent="0.25">
      <c r="A2017" s="5"/>
      <c r="B2017" s="5"/>
      <c r="C2017" s="5"/>
      <c r="D2017" s="5"/>
      <c r="E2017" s="5"/>
      <c r="F2017" s="6"/>
      <c r="G2017" s="5"/>
      <c r="H2017" s="5"/>
      <c r="I2017" s="5"/>
      <c r="J2017" s="5"/>
      <c r="K2017" s="5"/>
      <c r="L2017" s="5"/>
      <c r="M2017" s="5"/>
      <c r="N2017" s="5"/>
      <c r="O2017" s="5"/>
      <c r="P2017" s="5"/>
      <c r="Q2017" s="9"/>
      <c r="R2017" s="9"/>
      <c r="S2017" s="9"/>
      <c r="T2017" s="9"/>
    </row>
    <row r="2018" spans="1:20" x14ac:dyDescent="0.25">
      <c r="A2018" s="5"/>
      <c r="B2018" s="5"/>
      <c r="C2018" s="5"/>
      <c r="D2018" s="5"/>
      <c r="E2018" s="5"/>
      <c r="F2018" s="6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9"/>
      <c r="R2018" s="9"/>
      <c r="S2018" s="9"/>
      <c r="T2018" s="9"/>
    </row>
    <row r="2019" spans="1:20" x14ac:dyDescent="0.25">
      <c r="A2019" s="5"/>
      <c r="B2019" s="5"/>
      <c r="C2019" s="5"/>
      <c r="D2019" s="5"/>
      <c r="E2019" s="5"/>
      <c r="F2019" s="6"/>
      <c r="G2019" s="5"/>
      <c r="H2019" s="5"/>
      <c r="I2019" s="5"/>
      <c r="J2019" s="5"/>
      <c r="K2019" s="5"/>
      <c r="L2019" s="5"/>
      <c r="M2019" s="5"/>
      <c r="N2019" s="5"/>
      <c r="O2019" s="5"/>
      <c r="P2019" s="5"/>
      <c r="Q2019" s="9"/>
      <c r="R2019" s="9"/>
      <c r="S2019" s="9"/>
      <c r="T2019" s="9"/>
    </row>
    <row r="2020" spans="1:20" x14ac:dyDescent="0.25">
      <c r="A2020" s="5"/>
      <c r="B2020" s="5"/>
      <c r="C2020" s="5"/>
      <c r="D2020" s="5"/>
      <c r="E2020" s="5"/>
      <c r="F2020" s="6"/>
      <c r="G2020" s="5"/>
      <c r="H2020" s="5"/>
      <c r="I2020" s="5"/>
      <c r="J2020" s="5"/>
      <c r="K2020" s="5"/>
      <c r="L2020" s="5"/>
      <c r="M2020" s="5"/>
      <c r="N2020" s="5"/>
      <c r="O2020" s="5"/>
      <c r="P2020" s="5"/>
      <c r="Q2020" s="9"/>
      <c r="R2020" s="9"/>
      <c r="S2020" s="9"/>
      <c r="T2020" s="9"/>
    </row>
    <row r="2021" spans="1:20" x14ac:dyDescent="0.25">
      <c r="A2021" s="5"/>
      <c r="B2021" s="5"/>
      <c r="C2021" s="5"/>
      <c r="D2021" s="5"/>
      <c r="E2021" s="5"/>
      <c r="F2021" s="6"/>
      <c r="G2021" s="5"/>
      <c r="H2021" s="5"/>
      <c r="I2021" s="5"/>
      <c r="J2021" s="5"/>
      <c r="K2021" s="5"/>
      <c r="L2021" s="5"/>
      <c r="M2021" s="5"/>
      <c r="N2021" s="5"/>
      <c r="O2021" s="5"/>
      <c r="P2021" s="5"/>
      <c r="Q2021" s="9"/>
      <c r="R2021" s="9"/>
      <c r="S2021" s="9"/>
      <c r="T2021" s="9"/>
    </row>
    <row r="2022" spans="1:20" x14ac:dyDescent="0.25">
      <c r="A2022" s="5"/>
      <c r="B2022" s="5"/>
      <c r="C2022" s="5"/>
      <c r="D2022" s="5"/>
      <c r="E2022" s="5"/>
      <c r="F2022" s="6"/>
      <c r="G2022" s="5"/>
      <c r="H2022" s="5"/>
      <c r="I2022" s="5"/>
      <c r="J2022" s="5"/>
      <c r="K2022" s="5"/>
      <c r="L2022" s="5"/>
      <c r="M2022" s="5"/>
      <c r="N2022" s="5"/>
      <c r="O2022" s="5"/>
      <c r="P2022" s="5"/>
      <c r="Q2022" s="9"/>
      <c r="R2022" s="9"/>
      <c r="S2022" s="9"/>
      <c r="T2022" s="9"/>
    </row>
    <row r="2023" spans="1:20" x14ac:dyDescent="0.25">
      <c r="A2023" s="5"/>
      <c r="B2023" s="5"/>
      <c r="C2023" s="5"/>
      <c r="D2023" s="5"/>
      <c r="E2023" s="5"/>
      <c r="F2023" s="6"/>
      <c r="G2023" s="5"/>
      <c r="H2023" s="5"/>
      <c r="I2023" s="5"/>
      <c r="J2023" s="5"/>
      <c r="K2023" s="5"/>
      <c r="L2023" s="5"/>
      <c r="M2023" s="5"/>
      <c r="N2023" s="5"/>
      <c r="O2023" s="5"/>
      <c r="P2023" s="5"/>
      <c r="Q2023" s="9"/>
      <c r="R2023" s="9"/>
      <c r="S2023" s="9"/>
      <c r="T2023" s="9"/>
    </row>
    <row r="2024" spans="1:20" x14ac:dyDescent="0.25">
      <c r="A2024" s="5"/>
      <c r="B2024" s="5"/>
      <c r="C2024" s="5"/>
      <c r="D2024" s="5"/>
      <c r="E2024" s="5"/>
      <c r="F2024" s="6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9"/>
      <c r="R2024" s="9"/>
      <c r="S2024" s="9"/>
      <c r="T2024" s="9"/>
    </row>
    <row r="2025" spans="1:20" x14ac:dyDescent="0.25">
      <c r="A2025" s="5"/>
      <c r="B2025" s="5"/>
      <c r="C2025" s="5"/>
      <c r="D2025" s="5"/>
      <c r="E2025" s="5"/>
      <c r="F2025" s="6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9"/>
      <c r="R2025" s="9"/>
      <c r="S2025" s="9"/>
      <c r="T2025" s="9"/>
    </row>
    <row r="2026" spans="1:20" x14ac:dyDescent="0.25">
      <c r="A2026" s="5"/>
      <c r="B2026" s="5"/>
      <c r="C2026" s="5"/>
      <c r="D2026" s="5"/>
      <c r="E2026" s="5"/>
      <c r="F2026" s="6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9"/>
      <c r="R2026" s="9"/>
      <c r="S2026" s="9"/>
      <c r="T2026" s="9"/>
    </row>
    <row r="2027" spans="1:20" x14ac:dyDescent="0.25">
      <c r="A2027" s="5"/>
      <c r="B2027" s="5"/>
      <c r="C2027" s="5"/>
      <c r="D2027" s="5"/>
      <c r="E2027" s="5"/>
      <c r="F2027" s="6"/>
      <c r="G2027" s="5"/>
      <c r="H2027" s="5"/>
      <c r="I2027" s="5"/>
      <c r="J2027" s="5"/>
      <c r="K2027" s="5"/>
      <c r="L2027" s="5"/>
      <c r="M2027" s="5"/>
      <c r="N2027" s="5"/>
      <c r="O2027" s="5"/>
      <c r="P2027" s="5"/>
      <c r="Q2027" s="9"/>
      <c r="R2027" s="9"/>
      <c r="S2027" s="9"/>
      <c r="T2027" s="9"/>
    </row>
    <row r="2028" spans="1:20" x14ac:dyDescent="0.25">
      <c r="A2028" s="5"/>
      <c r="B2028" s="5"/>
      <c r="C2028" s="5"/>
      <c r="D2028" s="5"/>
      <c r="E2028" s="5"/>
      <c r="F2028" s="6"/>
      <c r="G2028" s="5"/>
      <c r="H2028" s="5"/>
      <c r="I2028" s="5"/>
      <c r="J2028" s="5"/>
      <c r="K2028" s="5"/>
      <c r="L2028" s="5"/>
      <c r="M2028" s="5"/>
      <c r="N2028" s="5"/>
      <c r="O2028" s="5"/>
      <c r="P2028" s="5"/>
      <c r="Q2028" s="9"/>
      <c r="R2028" s="9"/>
      <c r="S2028" s="9"/>
      <c r="T2028" s="9"/>
    </row>
    <row r="2029" spans="1:20" x14ac:dyDescent="0.25">
      <c r="A2029" s="5"/>
      <c r="B2029" s="5"/>
      <c r="C2029" s="5"/>
      <c r="D2029" s="5"/>
      <c r="E2029" s="5"/>
      <c r="F2029" s="6"/>
      <c r="G2029" s="5"/>
      <c r="H2029" s="5"/>
      <c r="I2029" s="5"/>
      <c r="J2029" s="5"/>
      <c r="K2029" s="5"/>
      <c r="L2029" s="5"/>
      <c r="M2029" s="5"/>
      <c r="N2029" s="5"/>
      <c r="O2029" s="5"/>
      <c r="P2029" s="5"/>
      <c r="Q2029" s="9"/>
      <c r="R2029" s="9"/>
      <c r="S2029" s="9"/>
      <c r="T2029" s="9"/>
    </row>
    <row r="2030" spans="1:20" x14ac:dyDescent="0.25">
      <c r="A2030" s="5"/>
      <c r="B2030" s="5"/>
      <c r="C2030" s="5"/>
      <c r="D2030" s="5"/>
      <c r="E2030" s="5"/>
      <c r="F2030" s="6"/>
      <c r="G2030" s="5"/>
      <c r="H2030" s="5"/>
      <c r="I2030" s="5"/>
      <c r="J2030" s="5"/>
      <c r="K2030" s="5"/>
      <c r="L2030" s="5"/>
      <c r="M2030" s="5"/>
      <c r="N2030" s="5"/>
      <c r="O2030" s="5"/>
      <c r="P2030" s="5"/>
      <c r="Q2030" s="9"/>
      <c r="R2030" s="9"/>
      <c r="S2030" s="9"/>
      <c r="T2030" s="9"/>
    </row>
    <row r="2031" spans="1:20" x14ac:dyDescent="0.25">
      <c r="A2031" s="5"/>
      <c r="B2031" s="5"/>
      <c r="C2031" s="5"/>
      <c r="D2031" s="5"/>
      <c r="E2031" s="5"/>
      <c r="F2031" s="6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9"/>
      <c r="R2031" s="9"/>
      <c r="S2031" s="9"/>
      <c r="T2031" s="9"/>
    </row>
    <row r="2032" spans="1:20" x14ac:dyDescent="0.25">
      <c r="A2032" s="5"/>
      <c r="B2032" s="5"/>
      <c r="C2032" s="5"/>
      <c r="D2032" s="5"/>
      <c r="E2032" s="5"/>
      <c r="F2032" s="6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9"/>
      <c r="R2032" s="9"/>
      <c r="S2032" s="9"/>
      <c r="T2032" s="9"/>
    </row>
    <row r="2033" spans="1:20" x14ac:dyDescent="0.25">
      <c r="A2033" s="5"/>
      <c r="B2033" s="5"/>
      <c r="C2033" s="5"/>
      <c r="D2033" s="5"/>
      <c r="E2033" s="5"/>
      <c r="F2033" s="6"/>
      <c r="G2033" s="5"/>
      <c r="H2033" s="5"/>
      <c r="I2033" s="5"/>
      <c r="J2033" s="5"/>
      <c r="K2033" s="5"/>
      <c r="L2033" s="5"/>
      <c r="M2033" s="5"/>
      <c r="N2033" s="5"/>
      <c r="O2033" s="5"/>
      <c r="P2033" s="5"/>
      <c r="Q2033" s="9"/>
      <c r="R2033" s="9"/>
      <c r="S2033" s="9"/>
      <c r="T2033" s="9"/>
    </row>
    <row r="2034" spans="1:20" x14ac:dyDescent="0.25">
      <c r="A2034" s="5"/>
      <c r="B2034" s="5"/>
      <c r="C2034" s="5"/>
      <c r="D2034" s="5"/>
      <c r="E2034" s="5"/>
      <c r="F2034" s="6"/>
      <c r="G2034" s="5"/>
      <c r="H2034" s="5"/>
      <c r="I2034" s="5"/>
      <c r="J2034" s="5"/>
      <c r="K2034" s="5"/>
      <c r="L2034" s="5"/>
      <c r="M2034" s="5"/>
      <c r="N2034" s="5"/>
      <c r="O2034" s="5"/>
      <c r="P2034" s="5"/>
      <c r="Q2034" s="9"/>
      <c r="R2034" s="9"/>
      <c r="S2034" s="9"/>
      <c r="T2034" s="9"/>
    </row>
    <row r="2035" spans="1:20" x14ac:dyDescent="0.25">
      <c r="A2035" s="5"/>
      <c r="B2035" s="5"/>
      <c r="C2035" s="5"/>
      <c r="D2035" s="5"/>
      <c r="E2035" s="5"/>
      <c r="F2035" s="6"/>
      <c r="G2035" s="5"/>
      <c r="H2035" s="5"/>
      <c r="I2035" s="5"/>
      <c r="J2035" s="5"/>
      <c r="K2035" s="5"/>
      <c r="L2035" s="5"/>
      <c r="M2035" s="5"/>
      <c r="N2035" s="5"/>
      <c r="O2035" s="5"/>
      <c r="P2035" s="5"/>
      <c r="Q2035" s="9"/>
      <c r="R2035" s="9"/>
      <c r="S2035" s="9"/>
      <c r="T2035" s="9"/>
    </row>
    <row r="2036" spans="1:20" x14ac:dyDescent="0.25">
      <c r="A2036" s="5"/>
      <c r="B2036" s="5"/>
      <c r="C2036" s="5"/>
      <c r="D2036" s="5"/>
      <c r="E2036" s="5"/>
      <c r="F2036" s="6"/>
      <c r="G2036" s="5"/>
      <c r="H2036" s="5"/>
      <c r="I2036" s="5"/>
      <c r="J2036" s="5"/>
      <c r="K2036" s="5"/>
      <c r="L2036" s="5"/>
      <c r="M2036" s="5"/>
      <c r="N2036" s="5"/>
      <c r="O2036" s="5"/>
      <c r="P2036" s="5"/>
      <c r="Q2036" s="9"/>
      <c r="R2036" s="9"/>
      <c r="S2036" s="9"/>
      <c r="T2036" s="9"/>
    </row>
    <row r="2037" spans="1:20" x14ac:dyDescent="0.25">
      <c r="A2037" s="5"/>
      <c r="B2037" s="5"/>
      <c r="C2037" s="5"/>
      <c r="D2037" s="5"/>
      <c r="E2037" s="5"/>
      <c r="F2037" s="6"/>
      <c r="G2037" s="5"/>
      <c r="H2037" s="5"/>
      <c r="I2037" s="5"/>
      <c r="J2037" s="5"/>
      <c r="K2037" s="5"/>
      <c r="L2037" s="5"/>
      <c r="M2037" s="5"/>
      <c r="N2037" s="5"/>
      <c r="O2037" s="5"/>
      <c r="P2037" s="5"/>
      <c r="Q2037" s="9"/>
      <c r="R2037" s="9"/>
      <c r="S2037" s="9"/>
      <c r="T2037" s="9"/>
    </row>
    <row r="2038" spans="1:20" x14ac:dyDescent="0.25">
      <c r="A2038" s="5"/>
      <c r="B2038" s="5"/>
      <c r="C2038" s="5"/>
      <c r="D2038" s="5"/>
      <c r="E2038" s="5"/>
      <c r="F2038" s="6"/>
      <c r="G2038" s="5"/>
      <c r="H2038" s="5"/>
      <c r="I2038" s="5"/>
      <c r="J2038" s="5"/>
      <c r="K2038" s="5"/>
      <c r="L2038" s="5"/>
      <c r="M2038" s="5"/>
      <c r="N2038" s="5"/>
      <c r="O2038" s="5"/>
      <c r="P2038" s="5"/>
      <c r="Q2038" s="9"/>
      <c r="R2038" s="9"/>
      <c r="S2038" s="9"/>
      <c r="T2038" s="9"/>
    </row>
    <row r="2039" spans="1:20" x14ac:dyDescent="0.25">
      <c r="A2039" s="5"/>
      <c r="B2039" s="5"/>
      <c r="C2039" s="5"/>
      <c r="D2039" s="5"/>
      <c r="E2039" s="5"/>
      <c r="F2039" s="6"/>
      <c r="G2039" s="5"/>
      <c r="H2039" s="5"/>
      <c r="I2039" s="5"/>
      <c r="J2039" s="5"/>
      <c r="K2039" s="5"/>
      <c r="L2039" s="5"/>
      <c r="M2039" s="5"/>
      <c r="N2039" s="5"/>
      <c r="O2039" s="5"/>
      <c r="P2039" s="5"/>
      <c r="Q2039" s="9"/>
      <c r="R2039" s="9"/>
      <c r="S2039" s="9"/>
      <c r="T2039" s="9"/>
    </row>
    <row r="2040" spans="1:20" x14ac:dyDescent="0.25">
      <c r="A2040" s="5"/>
      <c r="B2040" s="5"/>
      <c r="C2040" s="5"/>
      <c r="D2040" s="5"/>
      <c r="E2040" s="5"/>
      <c r="F2040" s="6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9"/>
      <c r="R2040" s="9"/>
      <c r="S2040" s="9"/>
      <c r="T2040" s="9"/>
    </row>
    <row r="2041" spans="1:20" x14ac:dyDescent="0.25">
      <c r="A2041" s="5"/>
      <c r="B2041" s="5"/>
      <c r="C2041" s="5"/>
      <c r="D2041" s="5"/>
      <c r="E2041" s="5"/>
      <c r="F2041" s="6"/>
      <c r="G2041" s="5"/>
      <c r="H2041" s="5"/>
      <c r="I2041" s="5"/>
      <c r="J2041" s="5"/>
      <c r="K2041" s="5"/>
      <c r="L2041" s="5"/>
      <c r="M2041" s="5"/>
      <c r="N2041" s="5"/>
      <c r="O2041" s="5"/>
      <c r="P2041" s="5"/>
      <c r="Q2041" s="9"/>
      <c r="R2041" s="9"/>
      <c r="S2041" s="9"/>
      <c r="T2041" s="9"/>
    </row>
    <row r="2042" spans="1:20" x14ac:dyDescent="0.25">
      <c r="A2042" s="5"/>
      <c r="B2042" s="5"/>
      <c r="C2042" s="5"/>
      <c r="D2042" s="5"/>
      <c r="E2042" s="5"/>
      <c r="F2042" s="6"/>
      <c r="G2042" s="5"/>
      <c r="H2042" s="5"/>
      <c r="I2042" s="5"/>
      <c r="J2042" s="5"/>
      <c r="K2042" s="5"/>
      <c r="L2042" s="5"/>
      <c r="M2042" s="5"/>
      <c r="N2042" s="5"/>
      <c r="O2042" s="5"/>
      <c r="P2042" s="5"/>
      <c r="Q2042" s="9"/>
      <c r="R2042" s="9"/>
      <c r="S2042" s="9"/>
      <c r="T2042" s="9"/>
    </row>
    <row r="2043" spans="1:20" x14ac:dyDescent="0.25">
      <c r="A2043" s="5"/>
      <c r="B2043" s="5"/>
      <c r="C2043" s="5"/>
      <c r="D2043" s="5"/>
      <c r="E2043" s="5"/>
      <c r="F2043" s="6"/>
      <c r="G2043" s="5"/>
      <c r="H2043" s="5"/>
      <c r="I2043" s="5"/>
      <c r="J2043" s="5"/>
      <c r="K2043" s="5"/>
      <c r="L2043" s="5"/>
      <c r="M2043" s="5"/>
      <c r="N2043" s="5"/>
      <c r="O2043" s="5"/>
      <c r="P2043" s="5"/>
      <c r="Q2043" s="9"/>
      <c r="R2043" s="9"/>
      <c r="S2043" s="9"/>
      <c r="T2043" s="9"/>
    </row>
    <row r="2044" spans="1:20" x14ac:dyDescent="0.25">
      <c r="A2044" s="5"/>
      <c r="B2044" s="5"/>
      <c r="C2044" s="5"/>
      <c r="D2044" s="5"/>
      <c r="E2044" s="5"/>
      <c r="F2044" s="6"/>
      <c r="G2044" s="5"/>
      <c r="H2044" s="5"/>
      <c r="I2044" s="5"/>
      <c r="J2044" s="5"/>
      <c r="K2044" s="5"/>
      <c r="L2044" s="5"/>
      <c r="M2044" s="5"/>
      <c r="N2044" s="5"/>
      <c r="O2044" s="5"/>
      <c r="P2044" s="5"/>
      <c r="Q2044" s="9"/>
      <c r="R2044" s="9"/>
      <c r="S2044" s="9"/>
      <c r="T2044" s="9"/>
    </row>
    <row r="2045" spans="1:20" x14ac:dyDescent="0.25">
      <c r="A2045" s="5"/>
      <c r="B2045" s="5"/>
      <c r="C2045" s="5"/>
      <c r="D2045" s="5"/>
      <c r="E2045" s="5"/>
      <c r="F2045" s="6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9"/>
      <c r="R2045" s="9"/>
      <c r="S2045" s="9"/>
      <c r="T2045" s="9"/>
    </row>
    <row r="2046" spans="1:20" x14ac:dyDescent="0.25">
      <c r="A2046" s="5"/>
      <c r="B2046" s="5"/>
      <c r="C2046" s="5"/>
      <c r="D2046" s="5"/>
      <c r="E2046" s="5"/>
      <c r="F2046" s="6"/>
      <c r="G2046" s="5"/>
      <c r="H2046" s="5"/>
      <c r="I2046" s="5"/>
      <c r="J2046" s="5"/>
      <c r="K2046" s="5"/>
      <c r="L2046" s="5"/>
      <c r="M2046" s="5"/>
      <c r="N2046" s="5"/>
      <c r="O2046" s="5"/>
      <c r="P2046" s="5"/>
      <c r="Q2046" s="9"/>
      <c r="R2046" s="9"/>
      <c r="S2046" s="9"/>
      <c r="T2046" s="9"/>
    </row>
    <row r="2047" spans="1:20" x14ac:dyDescent="0.25">
      <c r="A2047" s="5"/>
      <c r="B2047" s="5"/>
      <c r="C2047" s="5"/>
      <c r="D2047" s="5"/>
      <c r="E2047" s="5"/>
      <c r="F2047" s="6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9"/>
      <c r="R2047" s="9"/>
      <c r="S2047" s="9"/>
      <c r="T2047" s="9"/>
    </row>
    <row r="2048" spans="1:20" x14ac:dyDescent="0.25">
      <c r="A2048" s="5"/>
      <c r="B2048" s="5"/>
      <c r="C2048" s="5"/>
      <c r="D2048" s="5"/>
      <c r="E2048" s="5"/>
      <c r="F2048" s="6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9"/>
      <c r="R2048" s="9"/>
      <c r="S2048" s="9"/>
      <c r="T2048" s="9"/>
    </row>
    <row r="2049" spans="1:20" x14ac:dyDescent="0.25">
      <c r="A2049" s="5"/>
      <c r="B2049" s="5"/>
      <c r="C2049" s="5"/>
      <c r="D2049" s="5"/>
      <c r="E2049" s="5"/>
      <c r="F2049" s="6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9"/>
      <c r="R2049" s="9"/>
      <c r="S2049" s="9"/>
      <c r="T2049" s="9"/>
    </row>
    <row r="2050" spans="1:20" x14ac:dyDescent="0.25">
      <c r="A2050" s="5"/>
      <c r="B2050" s="5"/>
      <c r="C2050" s="5"/>
      <c r="D2050" s="5"/>
      <c r="E2050" s="5"/>
      <c r="F2050" s="6"/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9"/>
      <c r="R2050" s="9"/>
      <c r="S2050" s="9"/>
      <c r="T2050" s="9"/>
    </row>
    <row r="2051" spans="1:20" x14ac:dyDescent="0.25">
      <c r="A2051" s="5"/>
      <c r="B2051" s="5"/>
      <c r="C2051" s="5"/>
      <c r="D2051" s="5"/>
      <c r="E2051" s="5"/>
      <c r="F2051" s="6"/>
      <c r="G2051" s="5"/>
      <c r="H2051" s="5"/>
      <c r="I2051" s="5"/>
      <c r="J2051" s="5"/>
      <c r="K2051" s="5"/>
      <c r="L2051" s="5"/>
      <c r="M2051" s="5"/>
      <c r="N2051" s="5"/>
      <c r="O2051" s="5"/>
      <c r="P2051" s="5"/>
      <c r="Q2051" s="9"/>
      <c r="R2051" s="9"/>
      <c r="S2051" s="9"/>
      <c r="T2051" s="9"/>
    </row>
    <row r="2052" spans="1:20" x14ac:dyDescent="0.25">
      <c r="A2052" s="5"/>
      <c r="B2052" s="5"/>
      <c r="C2052" s="5"/>
      <c r="D2052" s="5"/>
      <c r="E2052" s="5"/>
      <c r="F2052" s="6"/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9"/>
      <c r="R2052" s="9"/>
      <c r="S2052" s="9"/>
      <c r="T2052" s="9"/>
    </row>
    <row r="2053" spans="1:20" x14ac:dyDescent="0.25">
      <c r="A2053" s="5"/>
      <c r="B2053" s="5"/>
      <c r="C2053" s="5"/>
      <c r="D2053" s="5"/>
      <c r="E2053" s="5"/>
      <c r="F2053" s="6"/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9"/>
      <c r="R2053" s="9"/>
      <c r="S2053" s="9"/>
      <c r="T2053" s="9"/>
    </row>
    <row r="2054" spans="1:20" x14ac:dyDescent="0.25">
      <c r="A2054" s="5"/>
      <c r="B2054" s="5"/>
      <c r="C2054" s="5"/>
      <c r="D2054" s="5"/>
      <c r="E2054" s="5"/>
      <c r="F2054" s="6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9"/>
      <c r="R2054" s="9"/>
      <c r="S2054" s="9"/>
      <c r="T2054" s="9"/>
    </row>
    <row r="2055" spans="1:20" x14ac:dyDescent="0.25">
      <c r="A2055" s="5"/>
      <c r="B2055" s="5"/>
      <c r="C2055" s="5"/>
      <c r="D2055" s="5"/>
      <c r="E2055" s="5"/>
      <c r="F2055" s="6"/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9"/>
      <c r="R2055" s="9"/>
      <c r="S2055" s="9"/>
      <c r="T2055" s="9"/>
    </row>
    <row r="2056" spans="1:20" x14ac:dyDescent="0.25">
      <c r="A2056" s="5"/>
      <c r="B2056" s="5"/>
      <c r="C2056" s="5"/>
      <c r="D2056" s="5"/>
      <c r="E2056" s="5"/>
      <c r="F2056" s="6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9"/>
      <c r="R2056" s="9"/>
      <c r="S2056" s="9"/>
      <c r="T2056" s="9"/>
    </row>
    <row r="2057" spans="1:20" x14ac:dyDescent="0.25">
      <c r="A2057" s="5"/>
      <c r="B2057" s="5"/>
      <c r="C2057" s="5"/>
      <c r="D2057" s="5"/>
      <c r="E2057" s="5"/>
      <c r="F2057" s="6"/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9"/>
      <c r="R2057" s="9"/>
      <c r="S2057" s="9"/>
      <c r="T2057" s="9"/>
    </row>
    <row r="2058" spans="1:20" x14ac:dyDescent="0.25">
      <c r="A2058" s="5"/>
      <c r="B2058" s="5"/>
      <c r="C2058" s="5"/>
      <c r="D2058" s="5"/>
      <c r="E2058" s="5"/>
      <c r="F2058" s="6"/>
      <c r="G2058" s="5"/>
      <c r="H2058" s="5"/>
      <c r="I2058" s="5"/>
      <c r="J2058" s="5"/>
      <c r="K2058" s="5"/>
      <c r="L2058" s="5"/>
      <c r="M2058" s="5"/>
      <c r="N2058" s="5"/>
      <c r="O2058" s="5"/>
      <c r="P2058" s="5"/>
      <c r="Q2058" s="9"/>
      <c r="R2058" s="9"/>
      <c r="S2058" s="9"/>
      <c r="T2058" s="9"/>
    </row>
    <row r="2059" spans="1:20" x14ac:dyDescent="0.25">
      <c r="A2059" s="5"/>
      <c r="B2059" s="5"/>
      <c r="C2059" s="5"/>
      <c r="D2059" s="5"/>
      <c r="E2059" s="5"/>
      <c r="F2059" s="6"/>
      <c r="G2059" s="5"/>
      <c r="H2059" s="5"/>
      <c r="I2059" s="5"/>
      <c r="J2059" s="5"/>
      <c r="K2059" s="5"/>
      <c r="L2059" s="5"/>
      <c r="M2059" s="5"/>
      <c r="N2059" s="5"/>
      <c r="O2059" s="5"/>
      <c r="P2059" s="5"/>
      <c r="Q2059" s="9"/>
      <c r="R2059" s="9"/>
      <c r="S2059" s="9"/>
      <c r="T2059" s="9"/>
    </row>
    <row r="2060" spans="1:20" x14ac:dyDescent="0.25">
      <c r="A2060" s="5"/>
      <c r="B2060" s="5"/>
      <c r="C2060" s="5"/>
      <c r="D2060" s="5"/>
      <c r="E2060" s="5"/>
      <c r="F2060" s="6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9"/>
      <c r="R2060" s="9"/>
      <c r="S2060" s="9"/>
      <c r="T2060" s="9"/>
    </row>
    <row r="2061" spans="1:20" x14ac:dyDescent="0.25">
      <c r="A2061" s="5"/>
      <c r="B2061" s="5"/>
      <c r="C2061" s="5"/>
      <c r="D2061" s="5"/>
      <c r="E2061" s="5"/>
      <c r="F2061" s="6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9"/>
      <c r="R2061" s="9"/>
      <c r="S2061" s="9"/>
      <c r="T2061" s="9"/>
    </row>
    <row r="2062" spans="1:20" x14ac:dyDescent="0.25">
      <c r="A2062" s="5"/>
      <c r="B2062" s="5"/>
      <c r="C2062" s="5"/>
      <c r="D2062" s="5"/>
      <c r="E2062" s="5"/>
      <c r="F2062" s="6"/>
      <c r="G2062" s="5"/>
      <c r="H2062" s="5"/>
      <c r="I2062" s="5"/>
      <c r="J2062" s="5"/>
      <c r="K2062" s="5"/>
      <c r="L2062" s="5"/>
      <c r="M2062" s="5"/>
      <c r="N2062" s="5"/>
      <c r="O2062" s="5"/>
      <c r="P2062" s="5"/>
      <c r="Q2062" s="9"/>
      <c r="R2062" s="9"/>
      <c r="S2062" s="9"/>
      <c r="T2062" s="9"/>
    </row>
    <row r="2063" spans="1:20" x14ac:dyDescent="0.25">
      <c r="A2063" s="5"/>
      <c r="B2063" s="5"/>
      <c r="C2063" s="5"/>
      <c r="D2063" s="5"/>
      <c r="E2063" s="5"/>
      <c r="F2063" s="6"/>
      <c r="G2063" s="5"/>
      <c r="H2063" s="5"/>
      <c r="I2063" s="5"/>
      <c r="J2063" s="5"/>
      <c r="K2063" s="5"/>
      <c r="L2063" s="5"/>
      <c r="M2063" s="5"/>
      <c r="N2063" s="5"/>
      <c r="O2063" s="5"/>
      <c r="P2063" s="5"/>
      <c r="Q2063" s="9"/>
      <c r="R2063" s="9"/>
      <c r="S2063" s="9"/>
      <c r="T2063" s="9"/>
    </row>
    <row r="2064" spans="1:20" x14ac:dyDescent="0.25">
      <c r="A2064" s="5"/>
      <c r="B2064" s="5"/>
      <c r="C2064" s="5"/>
      <c r="D2064" s="5"/>
      <c r="E2064" s="5"/>
      <c r="F2064" s="6"/>
      <c r="G2064" s="5"/>
      <c r="H2064" s="5"/>
      <c r="I2064" s="5"/>
      <c r="J2064" s="5"/>
      <c r="K2064" s="5"/>
      <c r="L2064" s="5"/>
      <c r="M2064" s="5"/>
      <c r="N2064" s="5"/>
      <c r="O2064" s="5"/>
      <c r="P2064" s="5"/>
      <c r="Q2064" s="9"/>
      <c r="R2064" s="9"/>
      <c r="S2064" s="9"/>
      <c r="T2064" s="9"/>
    </row>
    <row r="2065" spans="1:20" x14ac:dyDescent="0.25">
      <c r="A2065" s="5"/>
      <c r="B2065" s="5"/>
      <c r="C2065" s="5"/>
      <c r="D2065" s="5"/>
      <c r="E2065" s="5"/>
      <c r="F2065" s="6"/>
      <c r="G2065" s="5"/>
      <c r="H2065" s="5"/>
      <c r="I2065" s="5"/>
      <c r="J2065" s="5"/>
      <c r="K2065" s="5"/>
      <c r="L2065" s="5"/>
      <c r="M2065" s="5"/>
      <c r="N2065" s="5"/>
      <c r="O2065" s="5"/>
      <c r="P2065" s="5"/>
      <c r="Q2065" s="9"/>
      <c r="R2065" s="9"/>
      <c r="S2065" s="9"/>
      <c r="T2065" s="9"/>
    </row>
    <row r="2066" spans="1:20" x14ac:dyDescent="0.25">
      <c r="A2066" s="5"/>
      <c r="B2066" s="5"/>
      <c r="C2066" s="5"/>
      <c r="D2066" s="5"/>
      <c r="E2066" s="5"/>
      <c r="F2066" s="6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9"/>
      <c r="R2066" s="9"/>
      <c r="S2066" s="9"/>
      <c r="T2066" s="9"/>
    </row>
    <row r="2067" spans="1:20" x14ac:dyDescent="0.25">
      <c r="A2067" s="5"/>
      <c r="B2067" s="5"/>
      <c r="C2067" s="5"/>
      <c r="D2067" s="5"/>
      <c r="E2067" s="5"/>
      <c r="F2067" s="6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9"/>
      <c r="R2067" s="9"/>
      <c r="S2067" s="9"/>
      <c r="T2067" s="9"/>
    </row>
    <row r="2068" spans="1:20" x14ac:dyDescent="0.25">
      <c r="A2068" s="5"/>
      <c r="B2068" s="5"/>
      <c r="C2068" s="5"/>
      <c r="D2068" s="5"/>
      <c r="E2068" s="5"/>
      <c r="F2068" s="6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9"/>
      <c r="R2068" s="9"/>
      <c r="S2068" s="9"/>
      <c r="T2068" s="9"/>
    </row>
    <row r="2069" spans="1:20" x14ac:dyDescent="0.25">
      <c r="A2069" s="5"/>
      <c r="B2069" s="5"/>
      <c r="C2069" s="5"/>
      <c r="D2069" s="5"/>
      <c r="E2069" s="5"/>
      <c r="F2069" s="6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9"/>
      <c r="R2069" s="9"/>
      <c r="S2069" s="9"/>
      <c r="T2069" s="9"/>
    </row>
    <row r="2070" spans="1:20" x14ac:dyDescent="0.25">
      <c r="A2070" s="5"/>
      <c r="B2070" s="5"/>
      <c r="C2070" s="5"/>
      <c r="D2070" s="5"/>
      <c r="E2070" s="5"/>
      <c r="F2070" s="6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9"/>
      <c r="R2070" s="9"/>
      <c r="S2070" s="9"/>
      <c r="T2070" s="9"/>
    </row>
    <row r="2071" spans="1:20" x14ac:dyDescent="0.25">
      <c r="A2071" s="5"/>
      <c r="B2071" s="5"/>
      <c r="C2071" s="5"/>
      <c r="D2071" s="5"/>
      <c r="E2071" s="5"/>
      <c r="F2071" s="6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9"/>
      <c r="R2071" s="9"/>
      <c r="S2071" s="9"/>
      <c r="T2071" s="9"/>
    </row>
    <row r="2072" spans="1:20" x14ac:dyDescent="0.25">
      <c r="A2072" s="5"/>
      <c r="B2072" s="5"/>
      <c r="C2072" s="5"/>
      <c r="D2072" s="5"/>
      <c r="E2072" s="5"/>
      <c r="F2072" s="6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9"/>
      <c r="R2072" s="9"/>
      <c r="S2072" s="9"/>
      <c r="T2072" s="9"/>
    </row>
    <row r="2073" spans="1:20" x14ac:dyDescent="0.25">
      <c r="A2073" s="5"/>
      <c r="B2073" s="5"/>
      <c r="C2073" s="5"/>
      <c r="D2073" s="5"/>
      <c r="E2073" s="5"/>
      <c r="F2073" s="6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9"/>
      <c r="R2073" s="9"/>
      <c r="S2073" s="9"/>
      <c r="T2073" s="9"/>
    </row>
    <row r="2074" spans="1:20" x14ac:dyDescent="0.25">
      <c r="A2074" s="5"/>
      <c r="B2074" s="5"/>
      <c r="C2074" s="5"/>
      <c r="D2074" s="5"/>
      <c r="E2074" s="5"/>
      <c r="F2074" s="6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9"/>
      <c r="R2074" s="9"/>
      <c r="S2074" s="9"/>
      <c r="T2074" s="9"/>
    </row>
    <row r="2075" spans="1:20" x14ac:dyDescent="0.25">
      <c r="A2075" s="5"/>
      <c r="B2075" s="5"/>
      <c r="C2075" s="5"/>
      <c r="D2075" s="5"/>
      <c r="E2075" s="5"/>
      <c r="F2075" s="6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9"/>
      <c r="R2075" s="9"/>
      <c r="S2075" s="9"/>
      <c r="T2075" s="9"/>
    </row>
    <row r="2076" spans="1:20" x14ac:dyDescent="0.25">
      <c r="A2076" s="5"/>
      <c r="B2076" s="5"/>
      <c r="C2076" s="5"/>
      <c r="D2076" s="5"/>
      <c r="E2076" s="5"/>
      <c r="F2076" s="6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9"/>
      <c r="R2076" s="9"/>
      <c r="S2076" s="9"/>
      <c r="T2076" s="9"/>
    </row>
    <row r="2077" spans="1:20" x14ac:dyDescent="0.25">
      <c r="A2077" s="5"/>
      <c r="B2077" s="5"/>
      <c r="C2077" s="5"/>
      <c r="D2077" s="5"/>
      <c r="E2077" s="5"/>
      <c r="F2077" s="6"/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9"/>
      <c r="R2077" s="9"/>
      <c r="S2077" s="9"/>
      <c r="T2077" s="9"/>
    </row>
    <row r="2078" spans="1:20" x14ac:dyDescent="0.25">
      <c r="A2078" s="5"/>
      <c r="B2078" s="5"/>
      <c r="C2078" s="5"/>
      <c r="D2078" s="5"/>
      <c r="E2078" s="5"/>
      <c r="F2078" s="6"/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9"/>
      <c r="R2078" s="9"/>
      <c r="S2078" s="9"/>
      <c r="T2078" s="9"/>
    </row>
    <row r="2079" spans="1:20" x14ac:dyDescent="0.25">
      <c r="A2079" s="5"/>
      <c r="B2079" s="5"/>
      <c r="C2079" s="5"/>
      <c r="D2079" s="5"/>
      <c r="E2079" s="5"/>
      <c r="F2079" s="6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9"/>
      <c r="R2079" s="9"/>
      <c r="S2079" s="9"/>
      <c r="T2079" s="9"/>
    </row>
    <row r="2080" spans="1:20" x14ac:dyDescent="0.25">
      <c r="A2080" s="5"/>
      <c r="B2080" s="5"/>
      <c r="C2080" s="5"/>
      <c r="D2080" s="5"/>
      <c r="E2080" s="5"/>
      <c r="F2080" s="6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9"/>
      <c r="R2080" s="9"/>
      <c r="S2080" s="9"/>
      <c r="T2080" s="9"/>
    </row>
    <row r="2081" spans="1:20" x14ac:dyDescent="0.25">
      <c r="A2081" s="5"/>
      <c r="B2081" s="5"/>
      <c r="C2081" s="5"/>
      <c r="D2081" s="5"/>
      <c r="E2081" s="5"/>
      <c r="F2081" s="6"/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9"/>
      <c r="R2081" s="9"/>
      <c r="S2081" s="9"/>
      <c r="T2081" s="9"/>
    </row>
    <row r="2082" spans="1:20" x14ac:dyDescent="0.25">
      <c r="A2082" s="5"/>
      <c r="B2082" s="5"/>
      <c r="C2082" s="5"/>
      <c r="D2082" s="5"/>
      <c r="E2082" s="5"/>
      <c r="F2082" s="6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9"/>
      <c r="R2082" s="9"/>
      <c r="S2082" s="9"/>
      <c r="T2082" s="9"/>
    </row>
    <row r="2083" spans="1:20" x14ac:dyDescent="0.25">
      <c r="A2083" s="5"/>
      <c r="B2083" s="5"/>
      <c r="C2083" s="5"/>
      <c r="D2083" s="5"/>
      <c r="E2083" s="5"/>
      <c r="F2083" s="6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9"/>
      <c r="R2083" s="9"/>
      <c r="S2083" s="9"/>
      <c r="T2083" s="9"/>
    </row>
    <row r="2084" spans="1:20" x14ac:dyDescent="0.25">
      <c r="A2084" s="5"/>
      <c r="B2084" s="5"/>
      <c r="C2084" s="5"/>
      <c r="D2084" s="5"/>
      <c r="E2084" s="5"/>
      <c r="F2084" s="6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9"/>
      <c r="R2084" s="9"/>
      <c r="S2084" s="9"/>
      <c r="T2084" s="9"/>
    </row>
    <row r="2085" spans="1:20" x14ac:dyDescent="0.25">
      <c r="A2085" s="5"/>
      <c r="B2085" s="5"/>
      <c r="C2085" s="5"/>
      <c r="D2085" s="5"/>
      <c r="E2085" s="5"/>
      <c r="F2085" s="6"/>
      <c r="G2085" s="5"/>
      <c r="H2085" s="5"/>
      <c r="I2085" s="5"/>
      <c r="J2085" s="5"/>
      <c r="K2085" s="5"/>
      <c r="L2085" s="5"/>
      <c r="M2085" s="5"/>
      <c r="N2085" s="5"/>
      <c r="O2085" s="5"/>
      <c r="P2085" s="5"/>
      <c r="Q2085" s="9"/>
      <c r="R2085" s="9"/>
      <c r="S2085" s="9"/>
      <c r="T2085" s="9"/>
    </row>
    <row r="2086" spans="1:20" x14ac:dyDescent="0.25">
      <c r="A2086" s="5"/>
      <c r="B2086" s="5"/>
      <c r="C2086" s="5"/>
      <c r="D2086" s="5"/>
      <c r="E2086" s="5"/>
      <c r="F2086" s="6"/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9"/>
      <c r="R2086" s="9"/>
      <c r="S2086" s="9"/>
      <c r="T2086" s="9"/>
    </row>
    <row r="2087" spans="1:20" x14ac:dyDescent="0.25">
      <c r="A2087" s="5"/>
      <c r="B2087" s="5"/>
      <c r="C2087" s="5"/>
      <c r="D2087" s="5"/>
      <c r="E2087" s="5"/>
      <c r="F2087" s="6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9"/>
      <c r="R2087" s="9"/>
      <c r="S2087" s="9"/>
      <c r="T2087" s="9"/>
    </row>
    <row r="2088" spans="1:20" x14ac:dyDescent="0.25">
      <c r="A2088" s="5"/>
      <c r="B2088" s="5"/>
      <c r="C2088" s="5"/>
      <c r="D2088" s="5"/>
      <c r="E2088" s="5"/>
      <c r="F2088" s="6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9"/>
      <c r="R2088" s="9"/>
      <c r="S2088" s="9"/>
      <c r="T2088" s="9"/>
    </row>
    <row r="2089" spans="1:20" x14ac:dyDescent="0.25">
      <c r="A2089" s="5"/>
      <c r="B2089" s="5"/>
      <c r="C2089" s="5"/>
      <c r="D2089" s="5"/>
      <c r="E2089" s="5"/>
      <c r="F2089" s="6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9"/>
      <c r="R2089" s="9"/>
      <c r="S2089" s="9"/>
      <c r="T2089" s="9"/>
    </row>
    <row r="2090" spans="1:20" x14ac:dyDescent="0.25">
      <c r="A2090" s="5"/>
      <c r="B2090" s="5"/>
      <c r="C2090" s="5"/>
      <c r="D2090" s="5"/>
      <c r="E2090" s="5"/>
      <c r="F2090" s="6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9"/>
      <c r="R2090" s="9"/>
      <c r="S2090" s="9"/>
      <c r="T2090" s="9"/>
    </row>
    <row r="2091" spans="1:20" x14ac:dyDescent="0.25">
      <c r="A2091" s="5"/>
      <c r="B2091" s="5"/>
      <c r="C2091" s="5"/>
      <c r="D2091" s="5"/>
      <c r="E2091" s="5"/>
      <c r="F2091" s="6"/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9"/>
      <c r="R2091" s="9"/>
      <c r="S2091" s="9"/>
      <c r="T2091" s="9"/>
    </row>
    <row r="2092" spans="1:20" x14ac:dyDescent="0.25">
      <c r="A2092" s="5"/>
      <c r="B2092" s="5"/>
      <c r="C2092" s="5"/>
      <c r="D2092" s="5"/>
      <c r="E2092" s="5"/>
      <c r="F2092" s="6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9"/>
      <c r="R2092" s="9"/>
      <c r="S2092" s="9"/>
      <c r="T2092" s="9"/>
    </row>
    <row r="2093" spans="1:20" x14ac:dyDescent="0.25">
      <c r="A2093" s="5"/>
      <c r="B2093" s="5"/>
      <c r="C2093" s="5"/>
      <c r="D2093" s="5"/>
      <c r="E2093" s="5"/>
      <c r="F2093" s="6"/>
      <c r="G2093" s="5"/>
      <c r="H2093" s="5"/>
      <c r="I2093" s="5"/>
      <c r="J2093" s="5"/>
      <c r="K2093" s="5"/>
      <c r="L2093" s="5"/>
      <c r="M2093" s="5"/>
      <c r="N2093" s="5"/>
      <c r="O2093" s="5"/>
      <c r="P2093" s="5"/>
      <c r="Q2093" s="9"/>
      <c r="R2093" s="9"/>
      <c r="S2093" s="9"/>
      <c r="T2093" s="9"/>
    </row>
    <row r="2094" spans="1:20" x14ac:dyDescent="0.25">
      <c r="A2094" s="5"/>
      <c r="B2094" s="5"/>
      <c r="C2094" s="5"/>
      <c r="D2094" s="5"/>
      <c r="E2094" s="5"/>
      <c r="F2094" s="6"/>
      <c r="G2094" s="5"/>
      <c r="H2094" s="5"/>
      <c r="I2094" s="5"/>
      <c r="J2094" s="5"/>
      <c r="K2094" s="5"/>
      <c r="L2094" s="5"/>
      <c r="M2094" s="5"/>
      <c r="N2094" s="5"/>
      <c r="O2094" s="5"/>
      <c r="P2094" s="5"/>
      <c r="Q2094" s="9"/>
      <c r="R2094" s="9"/>
      <c r="S2094" s="9"/>
      <c r="T2094" s="9"/>
    </row>
    <row r="2095" spans="1:20" x14ac:dyDescent="0.25">
      <c r="A2095" s="5"/>
      <c r="B2095" s="5"/>
      <c r="C2095" s="5"/>
      <c r="D2095" s="5"/>
      <c r="E2095" s="5"/>
      <c r="F2095" s="6"/>
      <c r="G2095" s="5"/>
      <c r="H2095" s="5"/>
      <c r="I2095" s="5"/>
      <c r="J2095" s="5"/>
      <c r="K2095" s="5"/>
      <c r="L2095" s="5"/>
      <c r="M2095" s="5"/>
      <c r="N2095" s="5"/>
      <c r="O2095" s="5"/>
      <c r="P2095" s="5"/>
      <c r="Q2095" s="9"/>
      <c r="R2095" s="9"/>
      <c r="S2095" s="9"/>
      <c r="T2095" s="9"/>
    </row>
    <row r="2096" spans="1:20" x14ac:dyDescent="0.25">
      <c r="A2096" s="5"/>
      <c r="B2096" s="5"/>
      <c r="C2096" s="5"/>
      <c r="D2096" s="5"/>
      <c r="E2096" s="5"/>
      <c r="F2096" s="6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9"/>
      <c r="R2096" s="9"/>
      <c r="S2096" s="9"/>
      <c r="T2096" s="9"/>
    </row>
    <row r="2097" spans="1:20" x14ac:dyDescent="0.25">
      <c r="A2097" s="5"/>
      <c r="B2097" s="5"/>
      <c r="C2097" s="5"/>
      <c r="D2097" s="5"/>
      <c r="E2097" s="5"/>
      <c r="F2097" s="6"/>
      <c r="G2097" s="5"/>
      <c r="H2097" s="5"/>
      <c r="I2097" s="5"/>
      <c r="J2097" s="5"/>
      <c r="K2097" s="5"/>
      <c r="L2097" s="5"/>
      <c r="M2097" s="5"/>
      <c r="N2097" s="5"/>
      <c r="O2097" s="5"/>
      <c r="P2097" s="5"/>
      <c r="Q2097" s="9"/>
      <c r="R2097" s="9"/>
      <c r="S2097" s="9"/>
      <c r="T2097" s="9"/>
    </row>
    <row r="2098" spans="1:20" x14ac:dyDescent="0.25">
      <c r="A2098" s="5"/>
      <c r="B2098" s="5"/>
      <c r="C2098" s="5"/>
      <c r="D2098" s="5"/>
      <c r="E2098" s="5"/>
      <c r="F2098" s="6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9"/>
      <c r="R2098" s="9"/>
      <c r="S2098" s="9"/>
      <c r="T2098" s="9"/>
    </row>
    <row r="2099" spans="1:20" x14ac:dyDescent="0.25">
      <c r="A2099" s="5"/>
      <c r="B2099" s="5"/>
      <c r="C2099" s="5"/>
      <c r="D2099" s="5"/>
      <c r="E2099" s="5"/>
      <c r="F2099" s="6"/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9"/>
      <c r="R2099" s="9"/>
      <c r="S2099" s="9"/>
      <c r="T2099" s="9"/>
    </row>
    <row r="2100" spans="1:20" x14ac:dyDescent="0.25">
      <c r="A2100" s="5"/>
      <c r="B2100" s="5"/>
      <c r="C2100" s="5"/>
      <c r="D2100" s="5"/>
      <c r="E2100" s="5"/>
      <c r="F2100" s="6"/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9"/>
      <c r="R2100" s="9"/>
      <c r="S2100" s="9"/>
      <c r="T2100" s="9"/>
    </row>
    <row r="2101" spans="1:20" x14ac:dyDescent="0.25">
      <c r="A2101" s="5"/>
      <c r="B2101" s="5"/>
      <c r="C2101" s="5"/>
      <c r="D2101" s="5"/>
      <c r="E2101" s="5"/>
      <c r="F2101" s="6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9"/>
      <c r="R2101" s="9"/>
      <c r="S2101" s="9"/>
      <c r="T2101" s="9"/>
    </row>
    <row r="2102" spans="1:20" x14ac:dyDescent="0.25">
      <c r="A2102" s="5"/>
      <c r="B2102" s="5"/>
      <c r="C2102" s="5"/>
      <c r="D2102" s="5"/>
      <c r="E2102" s="5"/>
      <c r="F2102" s="6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9"/>
      <c r="R2102" s="9"/>
      <c r="S2102" s="9"/>
      <c r="T2102" s="9"/>
    </row>
    <row r="2103" spans="1:20" x14ac:dyDescent="0.25">
      <c r="A2103" s="5"/>
      <c r="B2103" s="5"/>
      <c r="C2103" s="5"/>
      <c r="D2103" s="5"/>
      <c r="E2103" s="5"/>
      <c r="F2103" s="6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9"/>
      <c r="R2103" s="9"/>
      <c r="S2103" s="9"/>
      <c r="T2103" s="9"/>
    </row>
    <row r="2104" spans="1:20" x14ac:dyDescent="0.25">
      <c r="A2104" s="5"/>
      <c r="B2104" s="5"/>
      <c r="C2104" s="5"/>
      <c r="D2104" s="5"/>
      <c r="E2104" s="5"/>
      <c r="F2104" s="6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9"/>
      <c r="R2104" s="9"/>
      <c r="S2104" s="9"/>
      <c r="T2104" s="9"/>
    </row>
    <row r="2105" spans="1:20" x14ac:dyDescent="0.25">
      <c r="A2105" s="5"/>
      <c r="B2105" s="5"/>
      <c r="C2105" s="5"/>
      <c r="D2105" s="5"/>
      <c r="E2105" s="5"/>
      <c r="F2105" s="6"/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9"/>
      <c r="R2105" s="9"/>
      <c r="S2105" s="9"/>
      <c r="T2105" s="9"/>
    </row>
    <row r="2106" spans="1:20" x14ac:dyDescent="0.25">
      <c r="A2106" s="5"/>
      <c r="B2106" s="5"/>
      <c r="C2106" s="5"/>
      <c r="D2106" s="5"/>
      <c r="E2106" s="5"/>
      <c r="F2106" s="6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9"/>
      <c r="R2106" s="9"/>
      <c r="S2106" s="9"/>
      <c r="T2106" s="9"/>
    </row>
    <row r="2107" spans="1:20" x14ac:dyDescent="0.25">
      <c r="A2107" s="5"/>
      <c r="B2107" s="5"/>
      <c r="C2107" s="5"/>
      <c r="D2107" s="5"/>
      <c r="E2107" s="5"/>
      <c r="F2107" s="6"/>
      <c r="G2107" s="5"/>
      <c r="H2107" s="5"/>
      <c r="I2107" s="5"/>
      <c r="J2107" s="5"/>
      <c r="K2107" s="5"/>
      <c r="L2107" s="5"/>
      <c r="M2107" s="5"/>
      <c r="N2107" s="5"/>
      <c r="O2107" s="5"/>
      <c r="P2107" s="5"/>
      <c r="Q2107" s="9"/>
      <c r="R2107" s="9"/>
      <c r="S2107" s="9"/>
      <c r="T2107" s="9"/>
    </row>
    <row r="2108" spans="1:20" x14ac:dyDescent="0.25">
      <c r="A2108" s="5"/>
      <c r="B2108" s="5"/>
      <c r="C2108" s="5"/>
      <c r="D2108" s="5"/>
      <c r="E2108" s="5"/>
      <c r="F2108" s="6"/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9"/>
      <c r="R2108" s="9"/>
      <c r="S2108" s="9"/>
      <c r="T2108" s="9"/>
    </row>
    <row r="2109" spans="1:20" x14ac:dyDescent="0.25">
      <c r="A2109" s="5"/>
      <c r="B2109" s="5"/>
      <c r="C2109" s="5"/>
      <c r="D2109" s="5"/>
      <c r="E2109" s="5"/>
      <c r="F2109" s="6"/>
      <c r="G2109" s="5"/>
      <c r="H2109" s="5"/>
      <c r="I2109" s="5"/>
      <c r="J2109" s="5"/>
      <c r="K2109" s="5"/>
      <c r="L2109" s="5"/>
      <c r="M2109" s="5"/>
      <c r="N2109" s="5"/>
      <c r="O2109" s="5"/>
      <c r="P2109" s="5"/>
      <c r="Q2109" s="9"/>
      <c r="R2109" s="9"/>
      <c r="S2109" s="9"/>
      <c r="T2109" s="9"/>
    </row>
    <row r="2110" spans="1:20" x14ac:dyDescent="0.25">
      <c r="A2110" s="5"/>
      <c r="B2110" s="5"/>
      <c r="C2110" s="5"/>
      <c r="D2110" s="5"/>
      <c r="E2110" s="5"/>
      <c r="F2110" s="6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9"/>
      <c r="R2110" s="9"/>
      <c r="S2110" s="9"/>
      <c r="T2110" s="9"/>
    </row>
    <row r="2111" spans="1:20" x14ac:dyDescent="0.25">
      <c r="A2111" s="5"/>
      <c r="B2111" s="5"/>
      <c r="C2111" s="5"/>
      <c r="D2111" s="5"/>
      <c r="E2111" s="5"/>
      <c r="F2111" s="6"/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9"/>
      <c r="R2111" s="9"/>
      <c r="S2111" s="9"/>
      <c r="T2111" s="9"/>
    </row>
    <row r="2112" spans="1:20" x14ac:dyDescent="0.25">
      <c r="A2112" s="5"/>
      <c r="B2112" s="5"/>
      <c r="C2112" s="5"/>
      <c r="D2112" s="5"/>
      <c r="E2112" s="5"/>
      <c r="F2112" s="6"/>
      <c r="G2112" s="5"/>
      <c r="H2112" s="5"/>
      <c r="I2112" s="5"/>
      <c r="J2112" s="5"/>
      <c r="K2112" s="5"/>
      <c r="L2112" s="5"/>
      <c r="M2112" s="5"/>
      <c r="N2112" s="5"/>
      <c r="O2112" s="5"/>
      <c r="P2112" s="5"/>
      <c r="Q2112" s="9"/>
      <c r="R2112" s="9"/>
      <c r="S2112" s="9"/>
      <c r="T2112" s="9"/>
    </row>
    <row r="2113" spans="1:20" x14ac:dyDescent="0.25">
      <c r="A2113" s="5"/>
      <c r="B2113" s="5"/>
      <c r="C2113" s="5"/>
      <c r="D2113" s="5"/>
      <c r="E2113" s="5"/>
      <c r="F2113" s="6"/>
      <c r="G2113" s="5"/>
      <c r="H2113" s="5"/>
      <c r="I2113" s="5"/>
      <c r="J2113" s="5"/>
      <c r="K2113" s="5"/>
      <c r="L2113" s="5"/>
      <c r="M2113" s="5"/>
      <c r="N2113" s="5"/>
      <c r="O2113" s="5"/>
      <c r="P2113" s="5"/>
      <c r="Q2113" s="9"/>
      <c r="R2113" s="9"/>
      <c r="S2113" s="9"/>
      <c r="T2113" s="9"/>
    </row>
    <row r="2114" spans="1:20" x14ac:dyDescent="0.25">
      <c r="A2114" s="5"/>
      <c r="B2114" s="5"/>
      <c r="C2114" s="5"/>
      <c r="D2114" s="5"/>
      <c r="E2114" s="5"/>
      <c r="F2114" s="6"/>
      <c r="G2114" s="5"/>
      <c r="H2114" s="5"/>
      <c r="I2114" s="5"/>
      <c r="J2114" s="5"/>
      <c r="K2114" s="5"/>
      <c r="L2114" s="5"/>
      <c r="M2114" s="5"/>
      <c r="N2114" s="5"/>
      <c r="O2114" s="5"/>
      <c r="P2114" s="5"/>
      <c r="Q2114" s="9"/>
      <c r="R2114" s="9"/>
      <c r="S2114" s="9"/>
      <c r="T2114" s="9"/>
    </row>
    <row r="2115" spans="1:20" x14ac:dyDescent="0.25">
      <c r="A2115" s="5"/>
      <c r="B2115" s="5"/>
      <c r="C2115" s="5"/>
      <c r="D2115" s="5"/>
      <c r="E2115" s="5"/>
      <c r="F2115" s="6"/>
      <c r="G2115" s="5"/>
      <c r="H2115" s="5"/>
      <c r="I2115" s="5"/>
      <c r="J2115" s="5"/>
      <c r="K2115" s="5"/>
      <c r="L2115" s="5"/>
      <c r="M2115" s="5"/>
      <c r="N2115" s="5"/>
      <c r="O2115" s="5"/>
      <c r="P2115" s="5"/>
      <c r="Q2115" s="9"/>
      <c r="R2115" s="9"/>
      <c r="S2115" s="9"/>
      <c r="T2115" s="9"/>
    </row>
    <row r="2116" spans="1:20" x14ac:dyDescent="0.25">
      <c r="A2116" s="5"/>
      <c r="B2116" s="5"/>
      <c r="C2116" s="5"/>
      <c r="D2116" s="5"/>
      <c r="E2116" s="5"/>
      <c r="F2116" s="6"/>
      <c r="G2116" s="5"/>
      <c r="H2116" s="5"/>
      <c r="I2116" s="5"/>
      <c r="J2116" s="5"/>
      <c r="K2116" s="5"/>
      <c r="L2116" s="5"/>
      <c r="M2116" s="5"/>
      <c r="N2116" s="5"/>
      <c r="O2116" s="5"/>
      <c r="P2116" s="5"/>
      <c r="Q2116" s="9"/>
      <c r="R2116" s="9"/>
      <c r="S2116" s="9"/>
      <c r="T2116" s="9"/>
    </row>
    <row r="2117" spans="1:20" x14ac:dyDescent="0.25">
      <c r="A2117" s="5"/>
      <c r="B2117" s="5"/>
      <c r="C2117" s="5"/>
      <c r="D2117" s="5"/>
      <c r="E2117" s="5"/>
      <c r="F2117" s="6"/>
      <c r="G2117" s="5"/>
      <c r="H2117" s="5"/>
      <c r="I2117" s="5"/>
      <c r="J2117" s="5"/>
      <c r="K2117" s="5"/>
      <c r="L2117" s="5"/>
      <c r="M2117" s="5"/>
      <c r="N2117" s="5"/>
      <c r="O2117" s="5"/>
      <c r="P2117" s="5"/>
      <c r="Q2117" s="9"/>
      <c r="R2117" s="9"/>
      <c r="S2117" s="9"/>
      <c r="T2117" s="9"/>
    </row>
    <row r="2118" spans="1:20" x14ac:dyDescent="0.25">
      <c r="A2118" s="5"/>
      <c r="B2118" s="5"/>
      <c r="C2118" s="5"/>
      <c r="D2118" s="5"/>
      <c r="E2118" s="5"/>
      <c r="F2118" s="6"/>
      <c r="G2118" s="5"/>
      <c r="H2118" s="5"/>
      <c r="I2118" s="5"/>
      <c r="J2118" s="5"/>
      <c r="K2118" s="5"/>
      <c r="L2118" s="5"/>
      <c r="M2118" s="5"/>
      <c r="N2118" s="5"/>
      <c r="O2118" s="5"/>
      <c r="P2118" s="5"/>
      <c r="Q2118" s="9"/>
      <c r="R2118" s="9"/>
      <c r="S2118" s="9"/>
      <c r="T2118" s="9"/>
    </row>
    <row r="2119" spans="1:20" x14ac:dyDescent="0.25">
      <c r="A2119" s="5"/>
      <c r="B2119" s="5"/>
      <c r="C2119" s="5"/>
      <c r="D2119" s="5"/>
      <c r="E2119" s="5"/>
      <c r="F2119" s="6"/>
      <c r="G2119" s="5"/>
      <c r="H2119" s="5"/>
      <c r="I2119" s="5"/>
      <c r="J2119" s="5"/>
      <c r="K2119" s="5"/>
      <c r="L2119" s="5"/>
      <c r="M2119" s="5"/>
      <c r="N2119" s="5"/>
      <c r="O2119" s="5"/>
      <c r="P2119" s="5"/>
      <c r="Q2119" s="9"/>
      <c r="R2119" s="9"/>
      <c r="S2119" s="9"/>
      <c r="T2119" s="9"/>
    </row>
    <row r="2120" spans="1:20" x14ac:dyDescent="0.25">
      <c r="A2120" s="5"/>
      <c r="B2120" s="5"/>
      <c r="C2120" s="5"/>
      <c r="D2120" s="5"/>
      <c r="E2120" s="5"/>
      <c r="F2120" s="6"/>
      <c r="G2120" s="5"/>
      <c r="H2120" s="5"/>
      <c r="I2120" s="5"/>
      <c r="J2120" s="5"/>
      <c r="K2120" s="5"/>
      <c r="L2120" s="5"/>
      <c r="M2120" s="5"/>
      <c r="N2120" s="5"/>
      <c r="O2120" s="5"/>
      <c r="P2120" s="5"/>
      <c r="Q2120" s="9"/>
      <c r="R2120" s="9"/>
      <c r="S2120" s="9"/>
      <c r="T2120" s="9"/>
    </row>
    <row r="2121" spans="1:20" x14ac:dyDescent="0.25">
      <c r="A2121" s="5"/>
      <c r="B2121" s="5"/>
      <c r="C2121" s="5"/>
      <c r="D2121" s="5"/>
      <c r="E2121" s="5"/>
      <c r="F2121" s="6"/>
      <c r="G2121" s="5"/>
      <c r="H2121" s="5"/>
      <c r="I2121" s="5"/>
      <c r="J2121" s="5"/>
      <c r="K2121" s="5"/>
      <c r="L2121" s="5"/>
      <c r="M2121" s="5"/>
      <c r="N2121" s="5"/>
      <c r="O2121" s="5"/>
      <c r="P2121" s="5"/>
      <c r="Q2121" s="9"/>
      <c r="R2121" s="9"/>
      <c r="S2121" s="9"/>
      <c r="T2121" s="9"/>
    </row>
    <row r="2122" spans="1:20" x14ac:dyDescent="0.25">
      <c r="A2122" s="5"/>
      <c r="B2122" s="5"/>
      <c r="C2122" s="5"/>
      <c r="D2122" s="5"/>
      <c r="E2122" s="5"/>
      <c r="F2122" s="6"/>
      <c r="G2122" s="5"/>
      <c r="H2122" s="5"/>
      <c r="I2122" s="5"/>
      <c r="J2122" s="5"/>
      <c r="K2122" s="5"/>
      <c r="L2122" s="5"/>
      <c r="M2122" s="5"/>
      <c r="N2122" s="5"/>
      <c r="O2122" s="5"/>
      <c r="P2122" s="5"/>
      <c r="Q2122" s="9"/>
      <c r="R2122" s="9"/>
      <c r="S2122" s="9"/>
      <c r="T2122" s="9"/>
    </row>
    <row r="2123" spans="1:20" x14ac:dyDescent="0.25">
      <c r="A2123" s="5"/>
      <c r="B2123" s="5"/>
      <c r="C2123" s="5"/>
      <c r="D2123" s="5"/>
      <c r="E2123" s="5"/>
      <c r="F2123" s="6"/>
      <c r="G2123" s="5"/>
      <c r="H2123" s="5"/>
      <c r="I2123" s="5"/>
      <c r="J2123" s="5"/>
      <c r="K2123" s="5"/>
      <c r="L2123" s="5"/>
      <c r="M2123" s="5"/>
      <c r="N2123" s="5"/>
      <c r="O2123" s="5"/>
      <c r="P2123" s="5"/>
      <c r="Q2123" s="9"/>
      <c r="R2123" s="9"/>
      <c r="S2123" s="9"/>
      <c r="T2123" s="9"/>
    </row>
    <row r="2124" spans="1:20" x14ac:dyDescent="0.25">
      <c r="A2124" s="5"/>
      <c r="B2124" s="5"/>
      <c r="C2124" s="5"/>
      <c r="D2124" s="5"/>
      <c r="E2124" s="5"/>
      <c r="F2124" s="6"/>
      <c r="G2124" s="5"/>
      <c r="H2124" s="5"/>
      <c r="I2124" s="5"/>
      <c r="J2124" s="5"/>
      <c r="K2124" s="5"/>
      <c r="L2124" s="5"/>
      <c r="M2124" s="5"/>
      <c r="N2124" s="5"/>
      <c r="O2124" s="5"/>
      <c r="P2124" s="5"/>
      <c r="Q2124" s="9"/>
      <c r="R2124" s="9"/>
      <c r="S2124" s="9"/>
      <c r="T2124" s="9"/>
    </row>
    <row r="2125" spans="1:20" x14ac:dyDescent="0.25">
      <c r="A2125" s="5"/>
      <c r="B2125" s="5"/>
      <c r="C2125" s="5"/>
      <c r="D2125" s="5"/>
      <c r="E2125" s="5"/>
      <c r="F2125" s="6"/>
      <c r="G2125" s="5"/>
      <c r="H2125" s="5"/>
      <c r="I2125" s="5"/>
      <c r="J2125" s="5"/>
      <c r="K2125" s="5"/>
      <c r="L2125" s="5"/>
      <c r="M2125" s="5"/>
      <c r="N2125" s="5"/>
      <c r="O2125" s="5"/>
      <c r="P2125" s="5"/>
      <c r="Q2125" s="9"/>
      <c r="R2125" s="9"/>
      <c r="S2125" s="9"/>
      <c r="T2125" s="9"/>
    </row>
    <row r="2126" spans="1:20" x14ac:dyDescent="0.25">
      <c r="A2126" s="5"/>
      <c r="B2126" s="5"/>
      <c r="C2126" s="5"/>
      <c r="D2126" s="5"/>
      <c r="E2126" s="5"/>
      <c r="F2126" s="6"/>
      <c r="G2126" s="5"/>
      <c r="H2126" s="5"/>
      <c r="I2126" s="5"/>
      <c r="J2126" s="5"/>
      <c r="K2126" s="5"/>
      <c r="L2126" s="5"/>
      <c r="M2126" s="5"/>
      <c r="N2126" s="5"/>
      <c r="O2126" s="5"/>
      <c r="P2126" s="5"/>
      <c r="Q2126" s="9"/>
      <c r="R2126" s="9"/>
      <c r="S2126" s="9"/>
      <c r="T2126" s="9"/>
    </row>
    <row r="2127" spans="1:20" x14ac:dyDescent="0.25">
      <c r="A2127" s="5"/>
      <c r="B2127" s="5"/>
      <c r="C2127" s="5"/>
      <c r="D2127" s="5"/>
      <c r="E2127" s="5"/>
      <c r="F2127" s="6"/>
      <c r="G2127" s="5"/>
      <c r="H2127" s="5"/>
      <c r="I2127" s="5"/>
      <c r="J2127" s="5"/>
      <c r="K2127" s="5"/>
      <c r="L2127" s="5"/>
      <c r="M2127" s="5"/>
      <c r="N2127" s="5"/>
      <c r="O2127" s="5"/>
      <c r="P2127" s="5"/>
      <c r="Q2127" s="9"/>
      <c r="R2127" s="9"/>
      <c r="S2127" s="9"/>
      <c r="T2127" s="9"/>
    </row>
    <row r="2128" spans="1:20" x14ac:dyDescent="0.25">
      <c r="A2128" s="5"/>
      <c r="B2128" s="5"/>
      <c r="C2128" s="5"/>
      <c r="D2128" s="5"/>
      <c r="E2128" s="5"/>
      <c r="F2128" s="6"/>
      <c r="G2128" s="5"/>
      <c r="H2128" s="5"/>
      <c r="I2128" s="5"/>
      <c r="J2128" s="5"/>
      <c r="K2128" s="5"/>
      <c r="L2128" s="5"/>
      <c r="M2128" s="5"/>
      <c r="N2128" s="5"/>
      <c r="O2128" s="5"/>
      <c r="P2128" s="5"/>
      <c r="Q2128" s="9"/>
      <c r="R2128" s="9"/>
      <c r="S2128" s="9"/>
      <c r="T2128" s="9"/>
    </row>
    <row r="2129" spans="1:20" x14ac:dyDescent="0.25">
      <c r="A2129" s="5"/>
      <c r="B2129" s="5"/>
      <c r="C2129" s="5"/>
      <c r="D2129" s="5"/>
      <c r="E2129" s="5"/>
      <c r="F2129" s="6"/>
      <c r="G2129" s="5"/>
      <c r="H2129" s="5"/>
      <c r="I2129" s="5"/>
      <c r="J2129" s="5"/>
      <c r="K2129" s="5"/>
      <c r="L2129" s="5"/>
      <c r="M2129" s="5"/>
      <c r="N2129" s="5"/>
      <c r="O2129" s="5"/>
      <c r="P2129" s="5"/>
      <c r="Q2129" s="9"/>
      <c r="R2129" s="9"/>
      <c r="S2129" s="9"/>
      <c r="T2129" s="9"/>
    </row>
    <row r="2130" spans="1:20" x14ac:dyDescent="0.25">
      <c r="A2130" s="5"/>
      <c r="B2130" s="5"/>
      <c r="C2130" s="5"/>
      <c r="D2130" s="5"/>
      <c r="E2130" s="5"/>
      <c r="F2130" s="6"/>
      <c r="G2130" s="5"/>
      <c r="H2130" s="5"/>
      <c r="I2130" s="5"/>
      <c r="J2130" s="5"/>
      <c r="K2130" s="5"/>
      <c r="L2130" s="5"/>
      <c r="M2130" s="5"/>
      <c r="N2130" s="5"/>
      <c r="O2130" s="5"/>
      <c r="P2130" s="5"/>
      <c r="Q2130" s="9"/>
      <c r="R2130" s="9"/>
      <c r="S2130" s="9"/>
      <c r="T2130" s="9"/>
    </row>
    <row r="2131" spans="1:20" x14ac:dyDescent="0.25">
      <c r="A2131" s="5"/>
      <c r="B2131" s="5"/>
      <c r="C2131" s="5"/>
      <c r="D2131" s="5"/>
      <c r="E2131" s="5"/>
      <c r="F2131" s="6"/>
      <c r="G2131" s="5"/>
      <c r="H2131" s="5"/>
      <c r="I2131" s="5"/>
      <c r="J2131" s="5"/>
      <c r="K2131" s="5"/>
      <c r="L2131" s="5"/>
      <c r="M2131" s="5"/>
      <c r="N2131" s="5"/>
      <c r="O2131" s="5"/>
      <c r="P2131" s="5"/>
      <c r="Q2131" s="9"/>
      <c r="R2131" s="9"/>
      <c r="S2131" s="9"/>
      <c r="T2131" s="9"/>
    </row>
    <row r="2132" spans="1:20" x14ac:dyDescent="0.25">
      <c r="A2132" s="5"/>
      <c r="B2132" s="5"/>
      <c r="C2132" s="5"/>
      <c r="D2132" s="5"/>
      <c r="E2132" s="5"/>
      <c r="F2132" s="6"/>
      <c r="G2132" s="5"/>
      <c r="H2132" s="5"/>
      <c r="I2132" s="5"/>
      <c r="J2132" s="5"/>
      <c r="K2132" s="5"/>
      <c r="L2132" s="5"/>
      <c r="M2132" s="5"/>
      <c r="N2132" s="5"/>
      <c r="O2132" s="5"/>
      <c r="P2132" s="5"/>
      <c r="Q2132" s="9"/>
      <c r="R2132" s="9"/>
      <c r="S2132" s="9"/>
      <c r="T2132" s="9"/>
    </row>
    <row r="2133" spans="1:20" x14ac:dyDescent="0.25">
      <c r="A2133" s="5"/>
      <c r="B2133" s="5"/>
      <c r="C2133" s="5"/>
      <c r="D2133" s="5"/>
      <c r="E2133" s="5"/>
      <c r="F2133" s="6"/>
      <c r="G2133" s="5"/>
      <c r="H2133" s="5"/>
      <c r="I2133" s="5"/>
      <c r="J2133" s="5"/>
      <c r="K2133" s="5"/>
      <c r="L2133" s="5"/>
      <c r="M2133" s="5"/>
      <c r="N2133" s="5"/>
      <c r="O2133" s="5"/>
      <c r="P2133" s="5"/>
      <c r="Q2133" s="9"/>
      <c r="R2133" s="9"/>
      <c r="S2133" s="9"/>
      <c r="T2133" s="9"/>
    </row>
    <row r="2134" spans="1:20" x14ac:dyDescent="0.25">
      <c r="A2134" s="5"/>
      <c r="B2134" s="5"/>
      <c r="C2134" s="5"/>
      <c r="D2134" s="5"/>
      <c r="E2134" s="5"/>
      <c r="F2134" s="6"/>
      <c r="G2134" s="5"/>
      <c r="H2134" s="5"/>
      <c r="I2134" s="5"/>
      <c r="J2134" s="5"/>
      <c r="K2134" s="5"/>
      <c r="L2134" s="5"/>
      <c r="M2134" s="5"/>
      <c r="N2134" s="5"/>
      <c r="O2134" s="5"/>
      <c r="P2134" s="5"/>
      <c r="Q2134" s="9"/>
      <c r="R2134" s="9"/>
      <c r="S2134" s="9"/>
      <c r="T2134" s="9"/>
    </row>
    <row r="2135" spans="1:20" x14ac:dyDescent="0.25">
      <c r="A2135" s="5"/>
      <c r="B2135" s="5"/>
      <c r="C2135" s="5"/>
      <c r="D2135" s="5"/>
      <c r="E2135" s="5"/>
      <c r="F2135" s="6"/>
      <c r="G2135" s="5"/>
      <c r="H2135" s="5"/>
      <c r="I2135" s="5"/>
      <c r="J2135" s="5"/>
      <c r="K2135" s="5"/>
      <c r="L2135" s="5"/>
      <c r="M2135" s="5"/>
      <c r="N2135" s="5"/>
      <c r="O2135" s="5"/>
      <c r="P2135" s="5"/>
      <c r="Q2135" s="9"/>
      <c r="R2135" s="9"/>
      <c r="S2135" s="9"/>
      <c r="T2135" s="9"/>
    </row>
    <row r="2136" spans="1:20" x14ac:dyDescent="0.25">
      <c r="A2136" s="5"/>
      <c r="B2136" s="5"/>
      <c r="C2136" s="5"/>
      <c r="D2136" s="5"/>
      <c r="E2136" s="5"/>
      <c r="F2136" s="6"/>
      <c r="G2136" s="5"/>
      <c r="H2136" s="5"/>
      <c r="I2136" s="5"/>
      <c r="J2136" s="5"/>
      <c r="K2136" s="5"/>
      <c r="L2136" s="5"/>
      <c r="M2136" s="5"/>
      <c r="N2136" s="5"/>
      <c r="O2136" s="5"/>
      <c r="P2136" s="5"/>
      <c r="Q2136" s="9"/>
      <c r="R2136" s="9"/>
      <c r="S2136" s="9"/>
      <c r="T2136" s="9"/>
    </row>
    <row r="2137" spans="1:20" x14ac:dyDescent="0.25">
      <c r="A2137" s="5"/>
      <c r="B2137" s="5"/>
      <c r="C2137" s="5"/>
      <c r="D2137" s="5"/>
      <c r="E2137" s="5"/>
      <c r="F2137" s="6"/>
      <c r="G2137" s="5"/>
      <c r="H2137" s="5"/>
      <c r="I2137" s="5"/>
      <c r="J2137" s="5"/>
      <c r="K2137" s="5"/>
      <c r="L2137" s="5"/>
      <c r="M2137" s="5"/>
      <c r="N2137" s="5"/>
      <c r="O2137" s="5"/>
      <c r="P2137" s="5"/>
      <c r="Q2137" s="9"/>
      <c r="R2137" s="9"/>
      <c r="S2137" s="9"/>
      <c r="T2137" s="9"/>
    </row>
    <row r="2138" spans="1:20" x14ac:dyDescent="0.25">
      <c r="A2138" s="5"/>
      <c r="B2138" s="5"/>
      <c r="C2138" s="5"/>
      <c r="D2138" s="5"/>
      <c r="E2138" s="5"/>
      <c r="F2138" s="6"/>
      <c r="G2138" s="5"/>
      <c r="H2138" s="5"/>
      <c r="I2138" s="5"/>
      <c r="J2138" s="5"/>
      <c r="K2138" s="5"/>
      <c r="L2138" s="5"/>
      <c r="M2138" s="5"/>
      <c r="N2138" s="5"/>
      <c r="O2138" s="5"/>
      <c r="P2138" s="5"/>
      <c r="Q2138" s="9"/>
      <c r="R2138" s="9"/>
      <c r="S2138" s="9"/>
      <c r="T2138" s="9"/>
    </row>
    <row r="2139" spans="1:20" x14ac:dyDescent="0.25">
      <c r="A2139" s="5"/>
      <c r="B2139" s="5"/>
      <c r="C2139" s="5"/>
      <c r="D2139" s="5"/>
      <c r="E2139" s="5"/>
      <c r="F2139" s="6"/>
      <c r="G2139" s="5"/>
      <c r="H2139" s="5"/>
      <c r="I2139" s="5"/>
      <c r="J2139" s="5"/>
      <c r="K2139" s="5"/>
      <c r="L2139" s="5"/>
      <c r="M2139" s="5"/>
      <c r="N2139" s="5"/>
      <c r="O2139" s="5"/>
      <c r="P2139" s="5"/>
      <c r="Q2139" s="9"/>
      <c r="R2139" s="9"/>
      <c r="S2139" s="9"/>
      <c r="T2139" s="9"/>
    </row>
    <row r="2140" spans="1:20" x14ac:dyDescent="0.25">
      <c r="A2140" s="5"/>
      <c r="B2140" s="5"/>
      <c r="C2140" s="5"/>
      <c r="D2140" s="5"/>
      <c r="E2140" s="5"/>
      <c r="F2140" s="6"/>
      <c r="G2140" s="5"/>
      <c r="H2140" s="5"/>
      <c r="I2140" s="5"/>
      <c r="J2140" s="5"/>
      <c r="K2140" s="5"/>
      <c r="L2140" s="5"/>
      <c r="M2140" s="5"/>
      <c r="N2140" s="5"/>
      <c r="O2140" s="5"/>
      <c r="P2140" s="5"/>
      <c r="Q2140" s="9"/>
      <c r="R2140" s="9"/>
      <c r="S2140" s="9"/>
      <c r="T2140" s="9"/>
    </row>
    <row r="2141" spans="1:20" x14ac:dyDescent="0.25">
      <c r="A2141" s="5"/>
      <c r="B2141" s="5"/>
      <c r="C2141" s="5"/>
      <c r="D2141" s="5"/>
      <c r="E2141" s="5"/>
      <c r="F2141" s="6"/>
      <c r="G2141" s="5"/>
      <c r="H2141" s="5"/>
      <c r="I2141" s="5"/>
      <c r="J2141" s="5"/>
      <c r="K2141" s="5"/>
      <c r="L2141" s="5"/>
      <c r="M2141" s="5"/>
      <c r="N2141" s="5"/>
      <c r="O2141" s="5"/>
      <c r="P2141" s="5"/>
      <c r="Q2141" s="9"/>
      <c r="R2141" s="9"/>
      <c r="S2141" s="9"/>
      <c r="T2141" s="9"/>
    </row>
    <row r="2142" spans="1:20" x14ac:dyDescent="0.25">
      <c r="A2142" s="5"/>
      <c r="B2142" s="5"/>
      <c r="C2142" s="5"/>
      <c r="D2142" s="5"/>
      <c r="E2142" s="5"/>
      <c r="F2142" s="6"/>
      <c r="G2142" s="5"/>
      <c r="H2142" s="5"/>
      <c r="I2142" s="5"/>
      <c r="J2142" s="5"/>
      <c r="K2142" s="5"/>
      <c r="L2142" s="5"/>
      <c r="M2142" s="5"/>
      <c r="N2142" s="5"/>
      <c r="O2142" s="5"/>
      <c r="P2142" s="5"/>
      <c r="Q2142" s="9"/>
      <c r="R2142" s="9"/>
      <c r="S2142" s="9"/>
      <c r="T2142" s="9"/>
    </row>
    <row r="2143" spans="1:20" x14ac:dyDescent="0.25">
      <c r="A2143" s="5"/>
      <c r="B2143" s="5"/>
      <c r="C2143" s="5"/>
      <c r="D2143" s="5"/>
      <c r="E2143" s="5"/>
      <c r="F2143" s="6"/>
      <c r="G2143" s="5"/>
      <c r="H2143" s="5"/>
      <c r="I2143" s="5"/>
      <c r="J2143" s="5"/>
      <c r="K2143" s="5"/>
      <c r="L2143" s="5"/>
      <c r="M2143" s="5"/>
      <c r="N2143" s="5"/>
      <c r="O2143" s="5"/>
      <c r="P2143" s="5"/>
      <c r="Q2143" s="9"/>
      <c r="R2143" s="9"/>
      <c r="S2143" s="9"/>
      <c r="T2143" s="9"/>
    </row>
    <row r="2144" spans="1:20" x14ac:dyDescent="0.25">
      <c r="A2144" s="5"/>
      <c r="B2144" s="5"/>
      <c r="C2144" s="5"/>
      <c r="D2144" s="5"/>
      <c r="E2144" s="5"/>
      <c r="F2144" s="6"/>
      <c r="G2144" s="5"/>
      <c r="H2144" s="5"/>
      <c r="I2144" s="5"/>
      <c r="J2144" s="5"/>
      <c r="K2144" s="5"/>
      <c r="L2144" s="5"/>
      <c r="M2144" s="5"/>
      <c r="N2144" s="5"/>
      <c r="O2144" s="5"/>
      <c r="P2144" s="5"/>
      <c r="Q2144" s="9"/>
      <c r="R2144" s="9"/>
      <c r="S2144" s="9"/>
      <c r="T2144" s="9"/>
    </row>
    <row r="2145" spans="1:20" x14ac:dyDescent="0.25">
      <c r="A2145" s="5"/>
      <c r="B2145" s="5"/>
      <c r="C2145" s="5"/>
      <c r="D2145" s="5"/>
      <c r="E2145" s="5"/>
      <c r="F2145" s="6"/>
      <c r="G2145" s="5"/>
      <c r="H2145" s="5"/>
      <c r="I2145" s="5"/>
      <c r="J2145" s="5"/>
      <c r="K2145" s="5"/>
      <c r="L2145" s="5"/>
      <c r="M2145" s="5"/>
      <c r="N2145" s="5"/>
      <c r="O2145" s="5"/>
      <c r="P2145" s="5"/>
      <c r="Q2145" s="9"/>
      <c r="R2145" s="9"/>
      <c r="S2145" s="9"/>
      <c r="T2145" s="9"/>
    </row>
    <row r="2146" spans="1:20" x14ac:dyDescent="0.25">
      <c r="A2146" s="5"/>
      <c r="B2146" s="5"/>
      <c r="C2146" s="5"/>
      <c r="D2146" s="5"/>
      <c r="E2146" s="5"/>
      <c r="F2146" s="6"/>
      <c r="G2146" s="5"/>
      <c r="H2146" s="5"/>
      <c r="I2146" s="5"/>
      <c r="J2146" s="5"/>
      <c r="K2146" s="5"/>
      <c r="L2146" s="5"/>
      <c r="M2146" s="5"/>
      <c r="N2146" s="5"/>
      <c r="O2146" s="5"/>
      <c r="P2146" s="5"/>
      <c r="Q2146" s="9"/>
      <c r="R2146" s="9"/>
      <c r="S2146" s="9"/>
      <c r="T2146" s="9"/>
    </row>
    <row r="2147" spans="1:20" x14ac:dyDescent="0.25">
      <c r="A2147" s="5"/>
      <c r="B2147" s="5"/>
      <c r="C2147" s="5"/>
      <c r="D2147" s="5"/>
      <c r="E2147" s="5"/>
      <c r="F2147" s="6"/>
      <c r="G2147" s="5"/>
      <c r="H2147" s="5"/>
      <c r="I2147" s="5"/>
      <c r="J2147" s="5"/>
      <c r="K2147" s="5"/>
      <c r="L2147" s="5"/>
      <c r="M2147" s="5"/>
      <c r="N2147" s="5"/>
      <c r="O2147" s="5"/>
      <c r="P2147" s="5"/>
      <c r="Q2147" s="9"/>
      <c r="R2147" s="9"/>
      <c r="S2147" s="9"/>
      <c r="T2147" s="9"/>
    </row>
    <row r="2148" spans="1:20" x14ac:dyDescent="0.25">
      <c r="A2148" s="5"/>
      <c r="B2148" s="5"/>
      <c r="C2148" s="5"/>
      <c r="D2148" s="5"/>
      <c r="E2148" s="5"/>
      <c r="F2148" s="6"/>
      <c r="G2148" s="5"/>
      <c r="H2148" s="5"/>
      <c r="I2148" s="5"/>
      <c r="J2148" s="5"/>
      <c r="K2148" s="5"/>
      <c r="L2148" s="5"/>
      <c r="M2148" s="5"/>
      <c r="N2148" s="5"/>
      <c r="O2148" s="5"/>
      <c r="P2148" s="5"/>
      <c r="Q2148" s="9"/>
      <c r="R2148" s="9"/>
      <c r="S2148" s="9"/>
      <c r="T2148" s="9"/>
    </row>
    <row r="2149" spans="1:20" x14ac:dyDescent="0.25">
      <c r="A2149" s="5"/>
      <c r="B2149" s="5"/>
      <c r="C2149" s="5"/>
      <c r="D2149" s="5"/>
      <c r="E2149" s="5"/>
      <c r="F2149" s="6"/>
      <c r="G2149" s="5"/>
      <c r="H2149" s="5"/>
      <c r="I2149" s="5"/>
      <c r="J2149" s="5"/>
      <c r="K2149" s="5"/>
      <c r="L2149" s="5"/>
      <c r="M2149" s="5"/>
      <c r="N2149" s="5"/>
      <c r="O2149" s="5"/>
      <c r="P2149" s="5"/>
      <c r="Q2149" s="9"/>
      <c r="R2149" s="9"/>
      <c r="S2149" s="9"/>
      <c r="T2149" s="9"/>
    </row>
    <row r="2150" spans="1:20" x14ac:dyDescent="0.25">
      <c r="A2150" s="5"/>
      <c r="B2150" s="5"/>
      <c r="C2150" s="5"/>
      <c r="D2150" s="5"/>
      <c r="E2150" s="5"/>
      <c r="F2150" s="6"/>
      <c r="G2150" s="5"/>
      <c r="H2150" s="5"/>
      <c r="I2150" s="5"/>
      <c r="J2150" s="5"/>
      <c r="K2150" s="5"/>
      <c r="L2150" s="5"/>
      <c r="M2150" s="5"/>
      <c r="N2150" s="5"/>
      <c r="O2150" s="5"/>
      <c r="P2150" s="5"/>
      <c r="Q2150" s="9"/>
      <c r="R2150" s="9"/>
      <c r="S2150" s="9"/>
      <c r="T2150" s="9"/>
    </row>
    <row r="2151" spans="1:20" x14ac:dyDescent="0.25">
      <c r="A2151" s="5"/>
      <c r="B2151" s="5"/>
      <c r="C2151" s="5"/>
      <c r="D2151" s="5"/>
      <c r="E2151" s="5"/>
      <c r="F2151" s="6"/>
      <c r="G2151" s="5"/>
      <c r="H2151" s="5"/>
      <c r="I2151" s="5"/>
      <c r="J2151" s="5"/>
      <c r="K2151" s="5"/>
      <c r="L2151" s="5"/>
      <c r="M2151" s="5"/>
      <c r="N2151" s="5"/>
      <c r="O2151" s="5"/>
      <c r="P2151" s="5"/>
      <c r="Q2151" s="9"/>
      <c r="R2151" s="9"/>
      <c r="S2151" s="9"/>
      <c r="T2151" s="9"/>
    </row>
    <row r="2152" spans="1:20" x14ac:dyDescent="0.25">
      <c r="A2152" s="5"/>
      <c r="B2152" s="5"/>
      <c r="C2152" s="5"/>
      <c r="D2152" s="5"/>
      <c r="E2152" s="5"/>
      <c r="F2152" s="6"/>
      <c r="G2152" s="5"/>
      <c r="H2152" s="5"/>
      <c r="I2152" s="5"/>
      <c r="J2152" s="5"/>
      <c r="K2152" s="5"/>
      <c r="L2152" s="5"/>
      <c r="M2152" s="5"/>
      <c r="N2152" s="5"/>
      <c r="O2152" s="5"/>
      <c r="P2152" s="5"/>
      <c r="Q2152" s="9"/>
      <c r="R2152" s="9"/>
      <c r="S2152" s="9"/>
      <c r="T2152" s="9"/>
    </row>
    <row r="2153" spans="1:20" x14ac:dyDescent="0.25">
      <c r="A2153" s="5"/>
      <c r="B2153" s="5"/>
      <c r="C2153" s="5"/>
      <c r="D2153" s="5"/>
      <c r="E2153" s="5"/>
      <c r="F2153" s="6"/>
      <c r="G2153" s="5"/>
      <c r="H2153" s="5"/>
      <c r="I2153" s="5"/>
      <c r="J2153" s="5"/>
      <c r="K2153" s="5"/>
      <c r="L2153" s="5"/>
      <c r="M2153" s="5"/>
      <c r="N2153" s="5"/>
      <c r="O2153" s="5"/>
      <c r="P2153" s="5"/>
      <c r="Q2153" s="9"/>
      <c r="R2153" s="9"/>
      <c r="S2153" s="9"/>
      <c r="T2153" s="9"/>
    </row>
    <row r="2154" spans="1:20" x14ac:dyDescent="0.25">
      <c r="A2154" s="5"/>
      <c r="B2154" s="5"/>
      <c r="C2154" s="5"/>
      <c r="D2154" s="5"/>
      <c r="E2154" s="5"/>
      <c r="F2154" s="6"/>
      <c r="G2154" s="5"/>
      <c r="H2154" s="5"/>
      <c r="I2154" s="5"/>
      <c r="J2154" s="5"/>
      <c r="K2154" s="5"/>
      <c r="L2154" s="5"/>
      <c r="M2154" s="5"/>
      <c r="N2154" s="5"/>
      <c r="O2154" s="5"/>
      <c r="P2154" s="5"/>
      <c r="Q2154" s="9"/>
      <c r="R2154" s="9"/>
      <c r="S2154" s="9"/>
      <c r="T2154" s="9"/>
    </row>
    <row r="2155" spans="1:20" x14ac:dyDescent="0.25">
      <c r="A2155" s="5"/>
      <c r="B2155" s="5"/>
      <c r="C2155" s="5"/>
      <c r="D2155" s="5"/>
      <c r="E2155" s="5"/>
      <c r="F2155" s="6"/>
      <c r="G2155" s="5"/>
      <c r="H2155" s="5"/>
      <c r="I2155" s="5"/>
      <c r="J2155" s="5"/>
      <c r="K2155" s="5"/>
      <c r="L2155" s="5"/>
      <c r="M2155" s="5"/>
      <c r="N2155" s="5"/>
      <c r="O2155" s="5"/>
      <c r="P2155" s="5"/>
      <c r="Q2155" s="9"/>
      <c r="R2155" s="9"/>
      <c r="S2155" s="9"/>
      <c r="T2155" s="9"/>
    </row>
    <row r="2156" spans="1:20" x14ac:dyDescent="0.25">
      <c r="A2156" s="5"/>
      <c r="B2156" s="5"/>
      <c r="C2156" s="5"/>
      <c r="D2156" s="5"/>
      <c r="E2156" s="5"/>
      <c r="F2156" s="6"/>
      <c r="G2156" s="5"/>
      <c r="H2156" s="5"/>
      <c r="I2156" s="5"/>
      <c r="J2156" s="5"/>
      <c r="K2156" s="5"/>
      <c r="L2156" s="5"/>
      <c r="M2156" s="5"/>
      <c r="N2156" s="5"/>
      <c r="O2156" s="5"/>
      <c r="P2156" s="5"/>
      <c r="Q2156" s="9"/>
      <c r="R2156" s="9"/>
      <c r="S2156" s="9"/>
      <c r="T2156" s="9"/>
    </row>
    <row r="2157" spans="1:20" x14ac:dyDescent="0.25">
      <c r="A2157" s="5"/>
      <c r="B2157" s="5"/>
      <c r="C2157" s="5"/>
      <c r="D2157" s="5"/>
      <c r="E2157" s="5"/>
      <c r="F2157" s="6"/>
      <c r="G2157" s="5"/>
      <c r="H2157" s="5"/>
      <c r="I2157" s="5"/>
      <c r="J2157" s="5"/>
      <c r="K2157" s="5"/>
      <c r="L2157" s="5"/>
      <c r="M2157" s="5"/>
      <c r="N2157" s="5"/>
      <c r="O2157" s="5"/>
      <c r="P2157" s="5"/>
      <c r="Q2157" s="9"/>
      <c r="R2157" s="9"/>
      <c r="S2157" s="9"/>
      <c r="T2157" s="9"/>
    </row>
    <row r="2158" spans="1:20" x14ac:dyDescent="0.25">
      <c r="A2158" s="5"/>
      <c r="B2158" s="5"/>
      <c r="C2158" s="5"/>
      <c r="D2158" s="5"/>
      <c r="E2158" s="5"/>
      <c r="F2158" s="6"/>
      <c r="G2158" s="5"/>
      <c r="H2158" s="5"/>
      <c r="I2158" s="5"/>
      <c r="J2158" s="5"/>
      <c r="K2158" s="5"/>
      <c r="L2158" s="5"/>
      <c r="M2158" s="5"/>
      <c r="N2158" s="5"/>
      <c r="O2158" s="5"/>
      <c r="P2158" s="5"/>
      <c r="Q2158" s="9"/>
      <c r="R2158" s="9"/>
      <c r="S2158" s="9"/>
      <c r="T2158" s="9"/>
    </row>
    <row r="2159" spans="1:20" x14ac:dyDescent="0.25">
      <c r="A2159" s="5"/>
      <c r="B2159" s="5"/>
      <c r="C2159" s="5"/>
      <c r="D2159" s="5"/>
      <c r="E2159" s="5"/>
      <c r="F2159" s="6"/>
      <c r="G2159" s="5"/>
      <c r="H2159" s="5"/>
      <c r="I2159" s="5"/>
      <c r="J2159" s="5"/>
      <c r="K2159" s="5"/>
      <c r="L2159" s="5"/>
      <c r="M2159" s="5"/>
      <c r="N2159" s="5"/>
      <c r="O2159" s="5"/>
      <c r="P2159" s="5"/>
      <c r="Q2159" s="9"/>
      <c r="R2159" s="9"/>
      <c r="S2159" s="9"/>
      <c r="T2159" s="9"/>
    </row>
    <row r="2160" spans="1:20" x14ac:dyDescent="0.25">
      <c r="A2160" s="5"/>
      <c r="B2160" s="5"/>
      <c r="C2160" s="5"/>
      <c r="D2160" s="5"/>
      <c r="E2160" s="5"/>
      <c r="F2160" s="6"/>
      <c r="G2160" s="5"/>
      <c r="H2160" s="5"/>
      <c r="I2160" s="5"/>
      <c r="J2160" s="5"/>
      <c r="K2160" s="5"/>
      <c r="L2160" s="5"/>
      <c r="M2160" s="5"/>
      <c r="N2160" s="5"/>
      <c r="O2160" s="5"/>
      <c r="P2160" s="5"/>
      <c r="Q2160" s="9"/>
      <c r="R2160" s="9"/>
      <c r="S2160" s="9"/>
      <c r="T2160" s="9"/>
    </row>
    <row r="2161" spans="1:20" x14ac:dyDescent="0.25">
      <c r="A2161" s="5"/>
      <c r="B2161" s="5"/>
      <c r="C2161" s="5"/>
      <c r="D2161" s="5"/>
      <c r="E2161" s="5"/>
      <c r="F2161" s="6"/>
      <c r="G2161" s="5"/>
      <c r="H2161" s="5"/>
      <c r="I2161" s="5"/>
      <c r="J2161" s="5"/>
      <c r="K2161" s="5"/>
      <c r="L2161" s="5"/>
      <c r="M2161" s="5"/>
      <c r="N2161" s="5"/>
      <c r="O2161" s="5"/>
      <c r="P2161" s="5"/>
      <c r="Q2161" s="9"/>
      <c r="R2161" s="9"/>
      <c r="S2161" s="9"/>
      <c r="T2161" s="9"/>
    </row>
    <row r="2162" spans="1:20" x14ac:dyDescent="0.25">
      <c r="A2162" s="5"/>
      <c r="B2162" s="5"/>
      <c r="C2162" s="5"/>
      <c r="D2162" s="5"/>
      <c r="E2162" s="5"/>
      <c r="F2162" s="6"/>
      <c r="G2162" s="5"/>
      <c r="H2162" s="5"/>
      <c r="I2162" s="5"/>
      <c r="J2162" s="5"/>
      <c r="K2162" s="5"/>
      <c r="L2162" s="5"/>
      <c r="M2162" s="5"/>
      <c r="N2162" s="5"/>
      <c r="O2162" s="5"/>
      <c r="P2162" s="5"/>
      <c r="Q2162" s="9"/>
      <c r="R2162" s="9"/>
      <c r="S2162" s="9"/>
      <c r="T2162" s="9"/>
    </row>
    <row r="2163" spans="1:20" x14ac:dyDescent="0.25">
      <c r="A2163" s="5"/>
      <c r="B2163" s="5"/>
      <c r="C2163" s="5"/>
      <c r="D2163" s="5"/>
      <c r="E2163" s="5"/>
      <c r="F2163" s="6"/>
      <c r="G2163" s="5"/>
      <c r="H2163" s="5"/>
      <c r="I2163" s="5"/>
      <c r="J2163" s="5"/>
      <c r="K2163" s="5"/>
      <c r="L2163" s="5"/>
      <c r="M2163" s="5"/>
      <c r="N2163" s="5"/>
      <c r="O2163" s="5"/>
      <c r="P2163" s="5"/>
      <c r="Q2163" s="9"/>
      <c r="R2163" s="9"/>
      <c r="S2163" s="9"/>
      <c r="T2163" s="9"/>
    </row>
    <row r="2164" spans="1:20" x14ac:dyDescent="0.25">
      <c r="A2164" s="5"/>
      <c r="B2164" s="5"/>
      <c r="C2164" s="5"/>
      <c r="D2164" s="5"/>
      <c r="E2164" s="5"/>
      <c r="F2164" s="6"/>
      <c r="G2164" s="5"/>
      <c r="H2164" s="5"/>
      <c r="I2164" s="5"/>
      <c r="J2164" s="5"/>
      <c r="K2164" s="5"/>
      <c r="L2164" s="5"/>
      <c r="M2164" s="5"/>
      <c r="N2164" s="5"/>
      <c r="O2164" s="5"/>
      <c r="P2164" s="5"/>
      <c r="Q2164" s="9"/>
      <c r="R2164" s="9"/>
      <c r="S2164" s="9"/>
      <c r="T2164" s="9"/>
    </row>
    <row r="2165" spans="1:20" x14ac:dyDescent="0.25">
      <c r="A2165" s="5"/>
      <c r="B2165" s="5"/>
      <c r="C2165" s="5"/>
      <c r="D2165" s="5"/>
      <c r="E2165" s="5"/>
      <c r="F2165" s="6"/>
      <c r="G2165" s="5"/>
      <c r="H2165" s="5"/>
      <c r="I2165" s="5"/>
      <c r="J2165" s="5"/>
      <c r="K2165" s="5"/>
      <c r="L2165" s="5"/>
      <c r="M2165" s="5"/>
      <c r="N2165" s="5"/>
      <c r="O2165" s="5"/>
      <c r="P2165" s="5"/>
      <c r="Q2165" s="9"/>
      <c r="R2165" s="9"/>
      <c r="S2165" s="9"/>
      <c r="T2165" s="9"/>
    </row>
    <row r="2166" spans="1:20" x14ac:dyDescent="0.25">
      <c r="A2166" s="5"/>
      <c r="B2166" s="5"/>
      <c r="C2166" s="5"/>
      <c r="D2166" s="5"/>
      <c r="E2166" s="5"/>
      <c r="F2166" s="6"/>
      <c r="G2166" s="5"/>
      <c r="H2166" s="5"/>
      <c r="I2166" s="5"/>
      <c r="J2166" s="5"/>
      <c r="K2166" s="5"/>
      <c r="L2166" s="5"/>
      <c r="M2166" s="5"/>
      <c r="N2166" s="5"/>
      <c r="O2166" s="5"/>
      <c r="P2166" s="5"/>
      <c r="Q2166" s="9"/>
      <c r="R2166" s="9"/>
      <c r="S2166" s="9"/>
      <c r="T2166" s="9"/>
    </row>
    <row r="2167" spans="1:20" x14ac:dyDescent="0.25">
      <c r="A2167" s="5"/>
      <c r="B2167" s="5"/>
      <c r="C2167" s="5"/>
      <c r="D2167" s="5"/>
      <c r="E2167" s="5"/>
      <c r="F2167" s="6"/>
      <c r="G2167" s="5"/>
      <c r="H2167" s="5"/>
      <c r="I2167" s="5"/>
      <c r="J2167" s="5"/>
      <c r="K2167" s="5"/>
      <c r="L2167" s="5"/>
      <c r="M2167" s="5"/>
      <c r="N2167" s="5"/>
      <c r="O2167" s="5"/>
      <c r="P2167" s="5"/>
      <c r="Q2167" s="9"/>
      <c r="R2167" s="9"/>
      <c r="S2167" s="9"/>
      <c r="T2167" s="9"/>
    </row>
    <row r="2168" spans="1:20" x14ac:dyDescent="0.25">
      <c r="A2168" s="5"/>
      <c r="B2168" s="5"/>
      <c r="C2168" s="5"/>
      <c r="D2168" s="5"/>
      <c r="E2168" s="5"/>
      <c r="F2168" s="6"/>
      <c r="G2168" s="5"/>
      <c r="H2168" s="5"/>
      <c r="I2168" s="5"/>
      <c r="J2168" s="5"/>
      <c r="K2168" s="5"/>
      <c r="L2168" s="5"/>
      <c r="M2168" s="5"/>
      <c r="N2168" s="5"/>
      <c r="O2168" s="5"/>
      <c r="P2168" s="5"/>
      <c r="Q2168" s="9"/>
      <c r="R2168" s="9"/>
      <c r="S2168" s="9"/>
      <c r="T2168" s="9"/>
    </row>
    <row r="2169" spans="1:20" x14ac:dyDescent="0.25">
      <c r="A2169" s="5"/>
      <c r="B2169" s="5"/>
      <c r="C2169" s="5"/>
      <c r="D2169" s="5"/>
      <c r="E2169" s="5"/>
      <c r="F2169" s="6"/>
      <c r="G2169" s="5"/>
      <c r="H2169" s="5"/>
      <c r="I2169" s="5"/>
      <c r="J2169" s="5"/>
      <c r="K2169" s="5"/>
      <c r="L2169" s="5"/>
      <c r="M2169" s="5"/>
      <c r="N2169" s="5"/>
      <c r="O2169" s="5"/>
      <c r="P2169" s="5"/>
      <c r="Q2169" s="9"/>
      <c r="R2169" s="9"/>
      <c r="S2169" s="9"/>
      <c r="T2169" s="9"/>
    </row>
    <row r="2170" spans="1:20" x14ac:dyDescent="0.25">
      <c r="A2170" s="5"/>
      <c r="B2170" s="5"/>
      <c r="C2170" s="5"/>
      <c r="D2170" s="5"/>
      <c r="E2170" s="5"/>
      <c r="F2170" s="6"/>
      <c r="G2170" s="5"/>
      <c r="H2170" s="5"/>
      <c r="I2170" s="5"/>
      <c r="J2170" s="5"/>
      <c r="K2170" s="5"/>
      <c r="L2170" s="5"/>
      <c r="M2170" s="5"/>
      <c r="N2170" s="5"/>
      <c r="O2170" s="5"/>
      <c r="P2170" s="5"/>
      <c r="Q2170" s="9"/>
      <c r="R2170" s="9"/>
      <c r="S2170" s="9"/>
      <c r="T2170" s="9"/>
    </row>
    <row r="2171" spans="1:20" x14ac:dyDescent="0.25">
      <c r="A2171" s="5"/>
      <c r="B2171" s="5"/>
      <c r="C2171" s="5"/>
      <c r="D2171" s="5"/>
      <c r="E2171" s="5"/>
      <c r="F2171" s="6"/>
      <c r="G2171" s="5"/>
      <c r="H2171" s="5"/>
      <c r="I2171" s="5"/>
      <c r="J2171" s="5"/>
      <c r="K2171" s="5"/>
      <c r="L2171" s="5"/>
      <c r="M2171" s="5"/>
      <c r="N2171" s="5"/>
      <c r="O2171" s="5"/>
      <c r="P2171" s="5"/>
      <c r="Q2171" s="9"/>
      <c r="R2171" s="9"/>
      <c r="S2171" s="9"/>
      <c r="T2171" s="9"/>
    </row>
    <row r="2172" spans="1:20" x14ac:dyDescent="0.25">
      <c r="A2172" s="5"/>
      <c r="B2172" s="5"/>
      <c r="C2172" s="5"/>
      <c r="D2172" s="5"/>
      <c r="E2172" s="5"/>
      <c r="F2172" s="6"/>
      <c r="G2172" s="5"/>
      <c r="H2172" s="5"/>
      <c r="I2172" s="5"/>
      <c r="J2172" s="5"/>
      <c r="K2172" s="5"/>
      <c r="L2172" s="5"/>
      <c r="M2172" s="5"/>
      <c r="N2172" s="5"/>
      <c r="O2172" s="5"/>
      <c r="P2172" s="5"/>
      <c r="Q2172" s="9"/>
      <c r="R2172" s="9"/>
      <c r="S2172" s="9"/>
      <c r="T2172" s="9"/>
    </row>
    <row r="2173" spans="1:20" x14ac:dyDescent="0.25">
      <c r="A2173" s="5"/>
      <c r="B2173" s="5"/>
      <c r="C2173" s="5"/>
      <c r="D2173" s="5"/>
      <c r="E2173" s="5"/>
      <c r="F2173" s="6"/>
      <c r="G2173" s="5"/>
      <c r="H2173" s="5"/>
      <c r="I2173" s="5"/>
      <c r="J2173" s="5"/>
      <c r="K2173" s="5"/>
      <c r="L2173" s="5"/>
      <c r="M2173" s="5"/>
      <c r="N2173" s="5"/>
      <c r="O2173" s="5"/>
      <c r="P2173" s="5"/>
      <c r="Q2173" s="9"/>
      <c r="R2173" s="9"/>
      <c r="S2173" s="9"/>
      <c r="T2173" s="9"/>
    </row>
    <row r="2174" spans="1:20" x14ac:dyDescent="0.25">
      <c r="A2174" s="5"/>
      <c r="B2174" s="5"/>
      <c r="C2174" s="5"/>
      <c r="D2174" s="5"/>
      <c r="E2174" s="5"/>
      <c r="F2174" s="6"/>
      <c r="G2174" s="5"/>
      <c r="H2174" s="5"/>
      <c r="I2174" s="5"/>
      <c r="J2174" s="5"/>
      <c r="K2174" s="5"/>
      <c r="L2174" s="5"/>
      <c r="M2174" s="5"/>
      <c r="N2174" s="5"/>
      <c r="O2174" s="5"/>
      <c r="P2174" s="5"/>
      <c r="Q2174" s="9"/>
      <c r="R2174" s="9"/>
      <c r="S2174" s="9"/>
      <c r="T2174" s="9"/>
    </row>
    <row r="2175" spans="1:20" x14ac:dyDescent="0.25">
      <c r="A2175" s="5"/>
      <c r="B2175" s="5"/>
      <c r="C2175" s="5"/>
      <c r="D2175" s="5"/>
      <c r="E2175" s="5"/>
      <c r="F2175" s="6"/>
      <c r="G2175" s="5"/>
      <c r="H2175" s="5"/>
      <c r="I2175" s="5"/>
      <c r="J2175" s="5"/>
      <c r="K2175" s="5"/>
      <c r="L2175" s="5"/>
      <c r="M2175" s="5"/>
      <c r="N2175" s="5"/>
      <c r="O2175" s="5"/>
      <c r="P2175" s="5"/>
      <c r="Q2175" s="9"/>
      <c r="R2175" s="9"/>
      <c r="S2175" s="9"/>
      <c r="T2175" s="9"/>
    </row>
    <row r="2176" spans="1:20" x14ac:dyDescent="0.25">
      <c r="A2176" s="5"/>
      <c r="B2176" s="5"/>
      <c r="C2176" s="5"/>
      <c r="D2176" s="5"/>
      <c r="E2176" s="5"/>
      <c r="F2176" s="6"/>
      <c r="G2176" s="5"/>
      <c r="H2176" s="5"/>
      <c r="I2176" s="5"/>
      <c r="J2176" s="5"/>
      <c r="K2176" s="5"/>
      <c r="L2176" s="5"/>
      <c r="M2176" s="5"/>
      <c r="N2176" s="5"/>
      <c r="O2176" s="5"/>
      <c r="P2176" s="5"/>
      <c r="Q2176" s="9"/>
      <c r="R2176" s="9"/>
      <c r="S2176" s="9"/>
      <c r="T2176" s="9"/>
    </row>
    <row r="2177" spans="1:20" x14ac:dyDescent="0.25">
      <c r="A2177" s="5"/>
      <c r="B2177" s="5"/>
      <c r="C2177" s="5"/>
      <c r="D2177" s="5"/>
      <c r="E2177" s="5"/>
      <c r="F2177" s="6"/>
      <c r="G2177" s="5"/>
      <c r="H2177" s="5"/>
      <c r="I2177" s="5"/>
      <c r="J2177" s="5"/>
      <c r="K2177" s="5"/>
      <c r="L2177" s="5"/>
      <c r="M2177" s="5"/>
      <c r="N2177" s="5"/>
      <c r="O2177" s="5"/>
      <c r="P2177" s="5"/>
      <c r="Q2177" s="9"/>
      <c r="R2177" s="9"/>
      <c r="S2177" s="9"/>
      <c r="T2177" s="9"/>
    </row>
    <row r="2178" spans="1:20" x14ac:dyDescent="0.25">
      <c r="A2178" s="5"/>
      <c r="B2178" s="5"/>
      <c r="C2178" s="5"/>
      <c r="D2178" s="5"/>
      <c r="E2178" s="5"/>
      <c r="F2178" s="6"/>
      <c r="G2178" s="5"/>
      <c r="H2178" s="5"/>
      <c r="I2178" s="5"/>
      <c r="J2178" s="5"/>
      <c r="K2178" s="5"/>
      <c r="L2178" s="5"/>
      <c r="M2178" s="5"/>
      <c r="N2178" s="5"/>
      <c r="O2178" s="5"/>
      <c r="P2178" s="5"/>
      <c r="Q2178" s="9"/>
      <c r="R2178" s="9"/>
      <c r="S2178" s="9"/>
      <c r="T2178" s="9"/>
    </row>
    <row r="2179" spans="1:20" x14ac:dyDescent="0.25">
      <c r="A2179" s="5"/>
      <c r="B2179" s="5"/>
      <c r="C2179" s="5"/>
      <c r="D2179" s="5"/>
      <c r="E2179" s="5"/>
      <c r="F2179" s="6"/>
      <c r="G2179" s="5"/>
      <c r="H2179" s="5"/>
      <c r="I2179" s="5"/>
      <c r="J2179" s="5"/>
      <c r="K2179" s="5"/>
      <c r="L2179" s="5"/>
      <c r="M2179" s="5"/>
      <c r="N2179" s="5"/>
      <c r="O2179" s="5"/>
      <c r="P2179" s="5"/>
      <c r="Q2179" s="9"/>
      <c r="R2179" s="9"/>
      <c r="S2179" s="9"/>
      <c r="T2179" s="9"/>
    </row>
    <row r="2180" spans="1:20" x14ac:dyDescent="0.25">
      <c r="A2180" s="5"/>
      <c r="B2180" s="5"/>
      <c r="C2180" s="5"/>
      <c r="D2180" s="5"/>
      <c r="E2180" s="5"/>
      <c r="F2180" s="6"/>
      <c r="G2180" s="5"/>
      <c r="H2180" s="5"/>
      <c r="I2180" s="5"/>
      <c r="J2180" s="5"/>
      <c r="K2180" s="5"/>
      <c r="L2180" s="5"/>
      <c r="M2180" s="5"/>
      <c r="N2180" s="5"/>
      <c r="O2180" s="5"/>
      <c r="P2180" s="5"/>
      <c r="Q2180" s="9"/>
      <c r="R2180" s="9"/>
      <c r="S2180" s="9"/>
      <c r="T2180" s="9"/>
    </row>
    <row r="2181" spans="1:20" x14ac:dyDescent="0.25">
      <c r="A2181" s="5"/>
      <c r="B2181" s="5"/>
      <c r="C2181" s="5"/>
      <c r="D2181" s="5"/>
      <c r="E2181" s="5"/>
      <c r="F2181" s="6"/>
      <c r="G2181" s="5"/>
      <c r="H2181" s="5"/>
      <c r="I2181" s="5"/>
      <c r="J2181" s="5"/>
      <c r="K2181" s="5"/>
      <c r="L2181" s="5"/>
      <c r="M2181" s="5"/>
      <c r="N2181" s="5"/>
      <c r="O2181" s="5"/>
      <c r="P2181" s="5"/>
      <c r="Q2181" s="9"/>
      <c r="R2181" s="9"/>
      <c r="S2181" s="9"/>
      <c r="T2181" s="9"/>
    </row>
    <row r="2182" spans="1:20" x14ac:dyDescent="0.25">
      <c r="A2182" s="5"/>
      <c r="B2182" s="5"/>
      <c r="C2182" s="5"/>
      <c r="D2182" s="5"/>
      <c r="E2182" s="5"/>
      <c r="F2182" s="6"/>
      <c r="G2182" s="5"/>
      <c r="H2182" s="5"/>
      <c r="I2182" s="5"/>
      <c r="J2182" s="5"/>
      <c r="K2182" s="5"/>
      <c r="L2182" s="5"/>
      <c r="M2182" s="5"/>
      <c r="N2182" s="5"/>
      <c r="O2182" s="5"/>
      <c r="P2182" s="5"/>
      <c r="Q2182" s="9"/>
      <c r="R2182" s="9"/>
      <c r="S2182" s="9"/>
      <c r="T2182" s="9"/>
    </row>
    <row r="2183" spans="1:20" x14ac:dyDescent="0.25">
      <c r="A2183" s="5"/>
      <c r="B2183" s="5"/>
      <c r="C2183" s="5"/>
      <c r="D2183" s="5"/>
      <c r="E2183" s="5"/>
      <c r="F2183" s="6"/>
      <c r="G2183" s="5"/>
      <c r="H2183" s="5"/>
      <c r="I2183" s="5"/>
      <c r="J2183" s="5"/>
      <c r="K2183" s="5"/>
      <c r="L2183" s="5"/>
      <c r="M2183" s="5"/>
      <c r="N2183" s="5"/>
      <c r="O2183" s="5"/>
      <c r="P2183" s="5"/>
      <c r="Q2183" s="9"/>
      <c r="R2183" s="9"/>
      <c r="S2183" s="9"/>
      <c r="T2183" s="9"/>
    </row>
    <row r="2184" spans="1:20" x14ac:dyDescent="0.25">
      <c r="A2184" s="5"/>
      <c r="B2184" s="5"/>
      <c r="C2184" s="5"/>
      <c r="D2184" s="5"/>
      <c r="E2184" s="5"/>
      <c r="F2184" s="6"/>
      <c r="G2184" s="5"/>
      <c r="H2184" s="5"/>
      <c r="I2184" s="5"/>
      <c r="J2184" s="5"/>
      <c r="K2184" s="5"/>
      <c r="L2184" s="5"/>
      <c r="M2184" s="5"/>
      <c r="N2184" s="5"/>
      <c r="O2184" s="5"/>
      <c r="P2184" s="5"/>
      <c r="Q2184" s="9"/>
      <c r="R2184" s="9"/>
      <c r="S2184" s="9"/>
      <c r="T2184" s="9"/>
    </row>
    <row r="2185" spans="1:20" x14ac:dyDescent="0.25">
      <c r="A2185" s="5"/>
      <c r="B2185" s="5"/>
      <c r="C2185" s="5"/>
      <c r="D2185" s="5"/>
      <c r="E2185" s="5"/>
      <c r="F2185" s="6"/>
      <c r="G2185" s="5"/>
      <c r="H2185" s="5"/>
      <c r="I2185" s="5"/>
      <c r="J2185" s="5"/>
      <c r="K2185" s="5"/>
      <c r="L2185" s="5"/>
      <c r="M2185" s="5"/>
      <c r="N2185" s="5"/>
      <c r="O2185" s="5"/>
      <c r="P2185" s="5"/>
      <c r="Q2185" s="9"/>
      <c r="R2185" s="9"/>
      <c r="S2185" s="9"/>
      <c r="T2185" s="9"/>
    </row>
    <row r="2186" spans="1:20" x14ac:dyDescent="0.25">
      <c r="A2186" s="5"/>
      <c r="B2186" s="5"/>
      <c r="C2186" s="5"/>
      <c r="D2186" s="5"/>
      <c r="E2186" s="5"/>
      <c r="F2186" s="6"/>
      <c r="G2186" s="5"/>
      <c r="H2186" s="5"/>
      <c r="I2186" s="5"/>
      <c r="J2186" s="5"/>
      <c r="K2186" s="5"/>
      <c r="L2186" s="5"/>
      <c r="M2186" s="5"/>
      <c r="N2186" s="5"/>
      <c r="O2186" s="5"/>
      <c r="P2186" s="5"/>
      <c r="Q2186" s="9"/>
      <c r="R2186" s="9"/>
      <c r="S2186" s="9"/>
      <c r="T2186" s="9"/>
    </row>
    <row r="2187" spans="1:20" x14ac:dyDescent="0.25">
      <c r="A2187" s="5"/>
      <c r="B2187" s="5"/>
      <c r="C2187" s="5"/>
      <c r="D2187" s="5"/>
      <c r="E2187" s="5"/>
      <c r="F2187" s="6"/>
      <c r="G2187" s="5"/>
      <c r="H2187" s="5"/>
      <c r="I2187" s="5"/>
      <c r="J2187" s="5"/>
      <c r="K2187" s="5"/>
      <c r="L2187" s="5"/>
      <c r="M2187" s="5"/>
      <c r="N2187" s="5"/>
      <c r="O2187" s="5"/>
      <c r="P2187" s="5"/>
      <c r="Q2187" s="9"/>
      <c r="R2187" s="9"/>
      <c r="S2187" s="9"/>
      <c r="T2187" s="9"/>
    </row>
    <row r="2188" spans="1:20" x14ac:dyDescent="0.25">
      <c r="A2188" s="5"/>
      <c r="B2188" s="5"/>
      <c r="C2188" s="5"/>
      <c r="D2188" s="5"/>
      <c r="E2188" s="5"/>
      <c r="F2188" s="6"/>
      <c r="G2188" s="5"/>
      <c r="H2188" s="5"/>
      <c r="I2188" s="5"/>
      <c r="J2188" s="5"/>
      <c r="K2188" s="5"/>
      <c r="L2188" s="5"/>
      <c r="M2188" s="5"/>
      <c r="N2188" s="5"/>
      <c r="O2188" s="5"/>
      <c r="P2188" s="5"/>
      <c r="Q2188" s="9"/>
      <c r="R2188" s="9"/>
      <c r="S2188" s="9"/>
      <c r="T2188" s="9"/>
    </row>
    <row r="2189" spans="1:20" x14ac:dyDescent="0.25">
      <c r="A2189" s="5"/>
      <c r="B2189" s="5"/>
      <c r="C2189" s="5"/>
      <c r="D2189" s="5"/>
      <c r="E2189" s="5"/>
      <c r="F2189" s="6"/>
      <c r="G2189" s="5"/>
      <c r="H2189" s="5"/>
      <c r="I2189" s="5"/>
      <c r="J2189" s="5"/>
      <c r="K2189" s="5"/>
      <c r="L2189" s="5"/>
      <c r="M2189" s="5"/>
      <c r="N2189" s="5"/>
      <c r="O2189" s="5"/>
      <c r="P2189" s="5"/>
      <c r="Q2189" s="9"/>
      <c r="R2189" s="9"/>
      <c r="S2189" s="9"/>
      <c r="T2189" s="9"/>
    </row>
    <row r="2190" spans="1:20" x14ac:dyDescent="0.25">
      <c r="A2190" s="5"/>
      <c r="B2190" s="5"/>
      <c r="C2190" s="5"/>
      <c r="D2190" s="5"/>
      <c r="E2190" s="5"/>
      <c r="F2190" s="6"/>
      <c r="G2190" s="5"/>
      <c r="H2190" s="5"/>
      <c r="I2190" s="5"/>
      <c r="J2190" s="5"/>
      <c r="K2190" s="5"/>
      <c r="L2190" s="5"/>
      <c r="M2190" s="5"/>
      <c r="N2190" s="5"/>
      <c r="O2190" s="5"/>
      <c r="P2190" s="5"/>
      <c r="Q2190" s="9"/>
      <c r="R2190" s="9"/>
      <c r="S2190" s="9"/>
      <c r="T2190" s="9"/>
    </row>
    <row r="2191" spans="1:20" x14ac:dyDescent="0.25">
      <c r="A2191" s="5"/>
      <c r="B2191" s="5"/>
      <c r="C2191" s="5"/>
      <c r="D2191" s="5"/>
      <c r="E2191" s="5"/>
      <c r="F2191" s="6"/>
      <c r="G2191" s="5"/>
      <c r="H2191" s="5"/>
      <c r="I2191" s="5"/>
      <c r="J2191" s="5"/>
      <c r="K2191" s="5"/>
      <c r="L2191" s="5"/>
      <c r="M2191" s="5"/>
      <c r="N2191" s="5"/>
      <c r="O2191" s="5"/>
      <c r="P2191" s="5"/>
      <c r="Q2191" s="9"/>
      <c r="R2191" s="9"/>
      <c r="S2191" s="9"/>
      <c r="T2191" s="9"/>
    </row>
    <row r="2192" spans="1:20" x14ac:dyDescent="0.25">
      <c r="A2192" s="5"/>
      <c r="B2192" s="5"/>
      <c r="C2192" s="5"/>
      <c r="D2192" s="5"/>
      <c r="E2192" s="5"/>
      <c r="F2192" s="6"/>
      <c r="G2192" s="5"/>
      <c r="H2192" s="5"/>
      <c r="I2192" s="5"/>
      <c r="J2192" s="5"/>
      <c r="K2192" s="5"/>
      <c r="L2192" s="5"/>
      <c r="M2192" s="5"/>
      <c r="N2192" s="5"/>
      <c r="O2192" s="5"/>
      <c r="P2192" s="5"/>
      <c r="Q2192" s="9"/>
      <c r="R2192" s="9"/>
      <c r="S2192" s="9"/>
      <c r="T2192" s="9"/>
    </row>
    <row r="2193" spans="1:20" x14ac:dyDescent="0.25">
      <c r="A2193" s="5"/>
      <c r="B2193" s="5"/>
      <c r="C2193" s="5"/>
      <c r="D2193" s="5"/>
      <c r="E2193" s="5"/>
      <c r="F2193" s="6"/>
      <c r="G2193" s="5"/>
      <c r="H2193" s="5"/>
      <c r="I2193" s="5"/>
      <c r="J2193" s="5"/>
      <c r="K2193" s="5"/>
      <c r="L2193" s="5"/>
      <c r="M2193" s="5"/>
      <c r="N2193" s="5"/>
      <c r="O2193" s="5"/>
      <c r="P2193" s="5"/>
      <c r="Q2193" s="9"/>
      <c r="R2193" s="9"/>
      <c r="S2193" s="9"/>
      <c r="T2193" s="9"/>
    </row>
    <row r="2194" spans="1:20" x14ac:dyDescent="0.25">
      <c r="A2194" s="5"/>
      <c r="B2194" s="5"/>
      <c r="C2194" s="5"/>
      <c r="D2194" s="5"/>
      <c r="E2194" s="5"/>
      <c r="F2194" s="6"/>
      <c r="G2194" s="5"/>
      <c r="H2194" s="5"/>
      <c r="I2194" s="5"/>
      <c r="J2194" s="5"/>
      <c r="K2194" s="5"/>
      <c r="L2194" s="5"/>
      <c r="M2194" s="5"/>
      <c r="N2194" s="5"/>
      <c r="O2194" s="5"/>
      <c r="P2194" s="5"/>
      <c r="Q2194" s="9"/>
      <c r="R2194" s="9"/>
      <c r="S2194" s="9"/>
      <c r="T2194" s="9"/>
    </row>
    <row r="2195" spans="1:20" x14ac:dyDescent="0.25">
      <c r="A2195" s="5"/>
      <c r="B2195" s="5"/>
      <c r="C2195" s="5"/>
      <c r="D2195" s="5"/>
      <c r="E2195" s="5"/>
      <c r="F2195" s="6"/>
      <c r="G2195" s="5"/>
      <c r="H2195" s="5"/>
      <c r="I2195" s="5"/>
      <c r="J2195" s="5"/>
      <c r="K2195" s="5"/>
      <c r="L2195" s="5"/>
      <c r="M2195" s="5"/>
      <c r="N2195" s="5"/>
      <c r="O2195" s="5"/>
      <c r="P2195" s="5"/>
      <c r="Q2195" s="9"/>
      <c r="R2195" s="9"/>
      <c r="S2195" s="9"/>
      <c r="T2195" s="9"/>
    </row>
    <row r="2196" spans="1:20" x14ac:dyDescent="0.25">
      <c r="A2196" s="5"/>
      <c r="B2196" s="5"/>
      <c r="C2196" s="5"/>
      <c r="D2196" s="5"/>
      <c r="E2196" s="5"/>
      <c r="F2196" s="6"/>
      <c r="G2196" s="5"/>
      <c r="H2196" s="5"/>
      <c r="I2196" s="5"/>
      <c r="J2196" s="5"/>
      <c r="K2196" s="5"/>
      <c r="L2196" s="5"/>
      <c r="M2196" s="5"/>
      <c r="N2196" s="5"/>
      <c r="O2196" s="5"/>
      <c r="P2196" s="5"/>
      <c r="Q2196" s="9"/>
      <c r="R2196" s="9"/>
      <c r="S2196" s="9"/>
      <c r="T2196" s="9"/>
    </row>
    <row r="2197" spans="1:20" x14ac:dyDescent="0.25">
      <c r="A2197" s="5"/>
      <c r="B2197" s="5"/>
      <c r="C2197" s="5"/>
      <c r="D2197" s="5"/>
      <c r="E2197" s="5"/>
      <c r="F2197" s="6"/>
      <c r="G2197" s="5"/>
      <c r="H2197" s="5"/>
      <c r="I2197" s="5"/>
      <c r="J2197" s="5"/>
      <c r="K2197" s="5"/>
      <c r="L2197" s="5"/>
      <c r="M2197" s="5"/>
      <c r="N2197" s="5"/>
      <c r="O2197" s="5"/>
      <c r="P2197" s="5"/>
      <c r="Q2197" s="9"/>
      <c r="R2197" s="9"/>
      <c r="S2197" s="9"/>
      <c r="T2197" s="9"/>
    </row>
    <row r="2198" spans="1:20" x14ac:dyDescent="0.25">
      <c r="A2198" s="5"/>
      <c r="B2198" s="5"/>
      <c r="C2198" s="5"/>
      <c r="D2198" s="5"/>
      <c r="E2198" s="5"/>
      <c r="F2198" s="6"/>
      <c r="G2198" s="5"/>
      <c r="H2198" s="5"/>
      <c r="I2198" s="5"/>
      <c r="J2198" s="5"/>
      <c r="K2198" s="5"/>
      <c r="L2198" s="5"/>
      <c r="M2198" s="5"/>
      <c r="N2198" s="5"/>
      <c r="O2198" s="5"/>
      <c r="P2198" s="5"/>
      <c r="Q2198" s="9"/>
      <c r="R2198" s="9"/>
      <c r="S2198" s="9"/>
      <c r="T2198" s="9"/>
    </row>
    <row r="2199" spans="1:20" x14ac:dyDescent="0.25">
      <c r="A2199" s="5"/>
      <c r="B2199" s="5"/>
      <c r="C2199" s="5"/>
      <c r="D2199" s="5"/>
      <c r="E2199" s="5"/>
      <c r="F2199" s="6"/>
      <c r="G2199" s="5"/>
      <c r="H2199" s="5"/>
      <c r="I2199" s="5"/>
      <c r="J2199" s="5"/>
      <c r="K2199" s="5"/>
      <c r="L2199" s="5"/>
      <c r="M2199" s="5"/>
      <c r="N2199" s="5"/>
      <c r="O2199" s="5"/>
      <c r="P2199" s="5"/>
      <c r="Q2199" s="9"/>
      <c r="R2199" s="9"/>
      <c r="S2199" s="9"/>
      <c r="T2199" s="9"/>
    </row>
    <row r="2200" spans="1:20" x14ac:dyDescent="0.25">
      <c r="A2200" s="5"/>
      <c r="B2200" s="5"/>
      <c r="C2200" s="5"/>
      <c r="D2200" s="5"/>
      <c r="E2200" s="5"/>
      <c r="F2200" s="6"/>
      <c r="G2200" s="5"/>
      <c r="H2200" s="5"/>
      <c r="I2200" s="5"/>
      <c r="J2200" s="5"/>
      <c r="K2200" s="5"/>
      <c r="L2200" s="5"/>
      <c r="M2200" s="5"/>
      <c r="N2200" s="5"/>
      <c r="O2200" s="5"/>
      <c r="P2200" s="5"/>
      <c r="Q2200" s="9"/>
      <c r="R2200" s="9"/>
      <c r="S2200" s="9"/>
      <c r="T2200" s="9"/>
    </row>
    <row r="2201" spans="1:20" x14ac:dyDescent="0.25">
      <c r="A2201" s="5"/>
      <c r="B2201" s="5"/>
      <c r="C2201" s="5"/>
      <c r="D2201" s="5"/>
      <c r="E2201" s="5"/>
      <c r="F2201" s="6"/>
      <c r="G2201" s="5"/>
      <c r="H2201" s="5"/>
      <c r="I2201" s="5"/>
      <c r="J2201" s="5"/>
      <c r="K2201" s="5"/>
      <c r="L2201" s="5"/>
      <c r="M2201" s="5"/>
      <c r="N2201" s="5"/>
      <c r="O2201" s="5"/>
      <c r="P2201" s="5"/>
      <c r="Q2201" s="9"/>
      <c r="R2201" s="9"/>
      <c r="S2201" s="9"/>
      <c r="T2201" s="9"/>
    </row>
    <row r="2202" spans="1:20" x14ac:dyDescent="0.25">
      <c r="A2202" s="5"/>
      <c r="B2202" s="5"/>
      <c r="C2202" s="5"/>
      <c r="D2202" s="5"/>
      <c r="E2202" s="5"/>
      <c r="F2202" s="6"/>
      <c r="G2202" s="5"/>
      <c r="H2202" s="5"/>
      <c r="I2202" s="5"/>
      <c r="J2202" s="5"/>
      <c r="K2202" s="5"/>
      <c r="L2202" s="5"/>
      <c r="M2202" s="5"/>
      <c r="N2202" s="5"/>
      <c r="O2202" s="5"/>
      <c r="P2202" s="5"/>
      <c r="Q2202" s="9"/>
      <c r="R2202" s="9"/>
      <c r="S2202" s="9"/>
      <c r="T2202" s="9"/>
    </row>
    <row r="2203" spans="1:20" x14ac:dyDescent="0.25">
      <c r="A2203" s="5"/>
      <c r="B2203" s="5"/>
      <c r="C2203" s="5"/>
      <c r="D2203" s="5"/>
      <c r="E2203" s="5"/>
      <c r="F2203" s="6"/>
      <c r="G2203" s="5"/>
      <c r="H2203" s="5"/>
      <c r="I2203" s="5"/>
      <c r="J2203" s="5"/>
      <c r="K2203" s="5"/>
      <c r="L2203" s="5"/>
      <c r="M2203" s="5"/>
      <c r="N2203" s="5"/>
      <c r="O2203" s="5"/>
      <c r="P2203" s="5"/>
      <c r="Q2203" s="9"/>
      <c r="R2203" s="9"/>
      <c r="S2203" s="9"/>
      <c r="T2203" s="9"/>
    </row>
    <row r="2204" spans="1:20" x14ac:dyDescent="0.25">
      <c r="A2204" s="5"/>
      <c r="B2204" s="5"/>
      <c r="C2204" s="5"/>
      <c r="D2204" s="5"/>
      <c r="E2204" s="5"/>
      <c r="F2204" s="6"/>
      <c r="G2204" s="5"/>
      <c r="H2204" s="5"/>
      <c r="I2204" s="5"/>
      <c r="J2204" s="5"/>
      <c r="K2204" s="5"/>
      <c r="L2204" s="5"/>
      <c r="M2204" s="5"/>
      <c r="N2204" s="5"/>
      <c r="O2204" s="5"/>
      <c r="P2204" s="5"/>
      <c r="Q2204" s="9"/>
      <c r="R2204" s="9"/>
      <c r="S2204" s="9"/>
      <c r="T2204" s="9"/>
    </row>
    <row r="2205" spans="1:20" x14ac:dyDescent="0.25">
      <c r="A2205" s="5"/>
      <c r="B2205" s="5"/>
      <c r="C2205" s="5"/>
      <c r="D2205" s="5"/>
      <c r="E2205" s="5"/>
      <c r="F2205" s="6"/>
      <c r="G2205" s="5"/>
      <c r="H2205" s="5"/>
      <c r="I2205" s="5"/>
      <c r="J2205" s="5"/>
      <c r="K2205" s="5"/>
      <c r="L2205" s="5"/>
      <c r="M2205" s="5"/>
      <c r="N2205" s="5"/>
      <c r="O2205" s="5"/>
      <c r="P2205" s="5"/>
      <c r="Q2205" s="9"/>
      <c r="R2205" s="9"/>
      <c r="S2205" s="9"/>
      <c r="T2205" s="9"/>
    </row>
    <row r="2206" spans="1:20" x14ac:dyDescent="0.25">
      <c r="A2206" s="5"/>
      <c r="B2206" s="5"/>
      <c r="C2206" s="5"/>
      <c r="D2206" s="5"/>
      <c r="E2206" s="5"/>
      <c r="F2206" s="6"/>
      <c r="G2206" s="5"/>
      <c r="H2206" s="5"/>
      <c r="I2206" s="5"/>
      <c r="J2206" s="5"/>
      <c r="K2206" s="5"/>
      <c r="L2206" s="5"/>
      <c r="M2206" s="5"/>
      <c r="N2206" s="5"/>
      <c r="O2206" s="5"/>
      <c r="P2206" s="5"/>
      <c r="Q2206" s="9"/>
      <c r="R2206" s="9"/>
      <c r="S2206" s="9"/>
      <c r="T2206" s="9"/>
    </row>
    <row r="2207" spans="1:20" x14ac:dyDescent="0.25">
      <c r="A2207" s="5"/>
      <c r="B2207" s="5"/>
      <c r="C2207" s="5"/>
      <c r="D2207" s="5"/>
      <c r="E2207" s="5"/>
      <c r="F2207" s="6"/>
      <c r="G2207" s="5"/>
      <c r="H2207" s="5"/>
      <c r="I2207" s="5"/>
      <c r="J2207" s="5"/>
      <c r="K2207" s="5"/>
      <c r="L2207" s="5"/>
      <c r="M2207" s="5"/>
      <c r="N2207" s="5"/>
      <c r="O2207" s="5"/>
      <c r="P2207" s="5"/>
      <c r="Q2207" s="9"/>
      <c r="R2207" s="9"/>
      <c r="S2207" s="9"/>
      <c r="T2207" s="9"/>
    </row>
    <row r="2208" spans="1:20" x14ac:dyDescent="0.25">
      <c r="A2208" s="5"/>
      <c r="B2208" s="5"/>
      <c r="C2208" s="5"/>
      <c r="D2208" s="5"/>
      <c r="E2208" s="5"/>
      <c r="F2208" s="6"/>
      <c r="G2208" s="5"/>
      <c r="H2208" s="5"/>
      <c r="I2208" s="5"/>
      <c r="J2208" s="5"/>
      <c r="K2208" s="5"/>
      <c r="L2208" s="5"/>
      <c r="M2208" s="5"/>
      <c r="N2208" s="5"/>
      <c r="O2208" s="5"/>
      <c r="P2208" s="5"/>
      <c r="Q2208" s="9"/>
      <c r="R2208" s="9"/>
      <c r="S2208" s="9"/>
      <c r="T2208" s="9"/>
    </row>
    <row r="2209" spans="1:20" x14ac:dyDescent="0.25">
      <c r="A2209" s="5"/>
      <c r="B2209" s="5"/>
      <c r="C2209" s="5"/>
      <c r="D2209" s="5"/>
      <c r="E2209" s="5"/>
      <c r="F2209" s="6"/>
      <c r="G2209" s="5"/>
      <c r="H2209" s="5"/>
      <c r="I2209" s="5"/>
      <c r="J2209" s="5"/>
      <c r="K2209" s="5"/>
      <c r="L2209" s="5"/>
      <c r="M2209" s="5"/>
      <c r="N2209" s="5"/>
      <c r="O2209" s="5"/>
      <c r="P2209" s="5"/>
      <c r="Q2209" s="9"/>
      <c r="R2209" s="9"/>
      <c r="S2209" s="9"/>
      <c r="T2209" s="9"/>
    </row>
    <row r="2210" spans="1:20" x14ac:dyDescent="0.25">
      <c r="A2210" s="5"/>
      <c r="B2210" s="5"/>
      <c r="C2210" s="5"/>
      <c r="D2210" s="5"/>
      <c r="E2210" s="5"/>
      <c r="F2210" s="6"/>
      <c r="G2210" s="5"/>
      <c r="H2210" s="5"/>
      <c r="I2210" s="5"/>
      <c r="J2210" s="5"/>
      <c r="K2210" s="5"/>
      <c r="L2210" s="5"/>
      <c r="M2210" s="5"/>
      <c r="N2210" s="5"/>
      <c r="O2210" s="5"/>
      <c r="P2210" s="5"/>
      <c r="Q2210" s="9"/>
      <c r="R2210" s="9"/>
      <c r="S2210" s="9"/>
      <c r="T2210" s="9"/>
    </row>
    <row r="2211" spans="1:20" x14ac:dyDescent="0.25">
      <c r="A2211" s="5"/>
      <c r="B2211" s="5"/>
      <c r="C2211" s="5"/>
      <c r="D2211" s="5"/>
      <c r="E2211" s="5"/>
      <c r="F2211" s="6"/>
      <c r="G2211" s="5"/>
      <c r="H2211" s="5"/>
      <c r="I2211" s="5"/>
      <c r="J2211" s="5"/>
      <c r="K2211" s="5"/>
      <c r="L2211" s="5"/>
      <c r="M2211" s="5"/>
      <c r="N2211" s="5"/>
      <c r="O2211" s="5"/>
      <c r="P2211" s="5"/>
      <c r="Q2211" s="9"/>
      <c r="R2211" s="9"/>
      <c r="S2211" s="9"/>
      <c r="T2211" s="9"/>
    </row>
    <row r="2212" spans="1:20" x14ac:dyDescent="0.25">
      <c r="A2212" s="5"/>
      <c r="B2212" s="5"/>
      <c r="C2212" s="5"/>
      <c r="D2212" s="5"/>
      <c r="E2212" s="5"/>
      <c r="F2212" s="6"/>
      <c r="G2212" s="5"/>
      <c r="H2212" s="5"/>
      <c r="I2212" s="5"/>
      <c r="J2212" s="5"/>
      <c r="K2212" s="5"/>
      <c r="L2212" s="5"/>
      <c r="M2212" s="5"/>
      <c r="N2212" s="5"/>
      <c r="O2212" s="5"/>
      <c r="P2212" s="5"/>
      <c r="Q2212" s="9"/>
      <c r="R2212" s="9"/>
      <c r="S2212" s="9"/>
      <c r="T2212" s="9"/>
    </row>
    <row r="2213" spans="1:20" x14ac:dyDescent="0.25">
      <c r="A2213" s="5"/>
      <c r="B2213" s="5"/>
      <c r="C2213" s="5"/>
      <c r="D2213" s="5"/>
      <c r="E2213" s="5"/>
      <c r="F2213" s="6"/>
      <c r="G2213" s="5"/>
      <c r="H2213" s="5"/>
      <c r="I2213" s="5"/>
      <c r="J2213" s="5"/>
      <c r="K2213" s="5"/>
      <c r="L2213" s="5"/>
      <c r="M2213" s="5"/>
      <c r="N2213" s="5"/>
      <c r="O2213" s="5"/>
      <c r="P2213" s="5"/>
      <c r="Q2213" s="9"/>
      <c r="R2213" s="9"/>
      <c r="S2213" s="9"/>
      <c r="T2213" s="9"/>
    </row>
    <row r="2214" spans="1:20" x14ac:dyDescent="0.25">
      <c r="A2214" s="5"/>
      <c r="B2214" s="5"/>
      <c r="C2214" s="5"/>
      <c r="D2214" s="5"/>
      <c r="E2214" s="5"/>
      <c r="F2214" s="6"/>
      <c r="G2214" s="5"/>
      <c r="H2214" s="5"/>
      <c r="I2214" s="5"/>
      <c r="J2214" s="5"/>
      <c r="K2214" s="5"/>
      <c r="L2214" s="5"/>
      <c r="M2214" s="5"/>
      <c r="N2214" s="5"/>
      <c r="O2214" s="5"/>
      <c r="P2214" s="5"/>
      <c r="Q2214" s="9"/>
      <c r="R2214" s="9"/>
      <c r="S2214" s="9"/>
      <c r="T2214" s="9"/>
    </row>
    <row r="2215" spans="1:20" x14ac:dyDescent="0.25">
      <c r="A2215" s="5"/>
      <c r="B2215" s="5"/>
      <c r="C2215" s="5"/>
      <c r="D2215" s="5"/>
      <c r="E2215" s="5"/>
      <c r="F2215" s="6"/>
      <c r="G2215" s="5"/>
      <c r="H2215" s="5"/>
      <c r="I2215" s="5"/>
      <c r="J2215" s="5"/>
      <c r="K2215" s="5"/>
      <c r="L2215" s="5"/>
      <c r="M2215" s="5"/>
      <c r="N2215" s="5"/>
      <c r="O2215" s="5"/>
      <c r="P2215" s="5"/>
      <c r="Q2215" s="9"/>
      <c r="R2215" s="9"/>
      <c r="S2215" s="9"/>
      <c r="T2215" s="9"/>
    </row>
    <row r="2216" spans="1:20" x14ac:dyDescent="0.25">
      <c r="A2216" s="5"/>
      <c r="B2216" s="5"/>
      <c r="C2216" s="5"/>
      <c r="D2216" s="5"/>
      <c r="E2216" s="5"/>
      <c r="F2216" s="6"/>
      <c r="G2216" s="5"/>
      <c r="H2216" s="5"/>
      <c r="I2216" s="5"/>
      <c r="J2216" s="5"/>
      <c r="K2216" s="5"/>
      <c r="L2216" s="5"/>
      <c r="M2216" s="5"/>
      <c r="N2216" s="5"/>
      <c r="O2216" s="5"/>
      <c r="P2216" s="5"/>
      <c r="Q2216" s="9"/>
      <c r="R2216" s="9"/>
      <c r="S2216" s="9"/>
      <c r="T2216" s="9"/>
    </row>
    <row r="2217" spans="1:20" x14ac:dyDescent="0.25">
      <c r="A2217" s="5"/>
      <c r="B2217" s="5"/>
      <c r="C2217" s="5"/>
      <c r="D2217" s="5"/>
      <c r="E2217" s="5"/>
      <c r="F2217" s="6"/>
      <c r="G2217" s="5"/>
      <c r="H2217" s="5"/>
      <c r="I2217" s="5"/>
      <c r="J2217" s="5"/>
      <c r="K2217" s="5"/>
      <c r="L2217" s="5"/>
      <c r="M2217" s="5"/>
      <c r="N2217" s="5"/>
      <c r="O2217" s="5"/>
      <c r="P2217" s="5"/>
      <c r="Q2217" s="9"/>
      <c r="R2217" s="9"/>
      <c r="S2217" s="9"/>
      <c r="T2217" s="9"/>
    </row>
    <row r="2218" spans="1:20" x14ac:dyDescent="0.25">
      <c r="A2218" s="5"/>
      <c r="B2218" s="5"/>
      <c r="C2218" s="5"/>
      <c r="D2218" s="5"/>
      <c r="E2218" s="5"/>
      <c r="F2218" s="6"/>
      <c r="G2218" s="5"/>
      <c r="H2218" s="5"/>
      <c r="I2218" s="5"/>
      <c r="J2218" s="5"/>
      <c r="K2218" s="5"/>
      <c r="L2218" s="5"/>
      <c r="M2218" s="5"/>
      <c r="N2218" s="5"/>
      <c r="O2218" s="5"/>
      <c r="P2218" s="5"/>
      <c r="Q2218" s="9"/>
      <c r="R2218" s="9"/>
      <c r="S2218" s="9"/>
      <c r="T2218" s="9"/>
    </row>
    <row r="2219" spans="1:20" x14ac:dyDescent="0.25">
      <c r="A2219" s="5"/>
      <c r="B2219" s="5"/>
      <c r="C2219" s="5"/>
      <c r="D2219" s="5"/>
      <c r="E2219" s="5"/>
      <c r="F2219" s="6"/>
      <c r="G2219" s="5"/>
      <c r="H2219" s="5"/>
      <c r="I2219" s="5"/>
      <c r="J2219" s="5"/>
      <c r="K2219" s="5"/>
      <c r="L2219" s="5"/>
      <c r="M2219" s="5"/>
      <c r="N2219" s="5"/>
      <c r="O2219" s="5"/>
      <c r="P2219" s="5"/>
      <c r="Q2219" s="9"/>
      <c r="R2219" s="9"/>
      <c r="S2219" s="9"/>
      <c r="T2219" s="9"/>
    </row>
    <row r="2220" spans="1:20" x14ac:dyDescent="0.25">
      <c r="A2220" s="5"/>
      <c r="B2220" s="5"/>
      <c r="C2220" s="5"/>
      <c r="D2220" s="5"/>
      <c r="E2220" s="5"/>
      <c r="F2220" s="6"/>
      <c r="G2220" s="5"/>
      <c r="H2220" s="5"/>
      <c r="I2220" s="5"/>
      <c r="J2220" s="5"/>
      <c r="K2220" s="5"/>
      <c r="L2220" s="5"/>
      <c r="M2220" s="5"/>
      <c r="N2220" s="5"/>
      <c r="O2220" s="5"/>
      <c r="P2220" s="5"/>
      <c r="Q2220" s="9"/>
      <c r="R2220" s="9"/>
      <c r="S2220" s="9"/>
      <c r="T2220" s="9"/>
    </row>
    <row r="2221" spans="1:20" x14ac:dyDescent="0.25">
      <c r="A2221" s="5"/>
      <c r="B2221" s="5"/>
      <c r="C2221" s="5"/>
      <c r="D2221" s="5"/>
      <c r="E2221" s="5"/>
      <c r="F2221" s="6"/>
      <c r="G2221" s="5"/>
      <c r="H2221" s="5"/>
      <c r="I2221" s="5"/>
      <c r="J2221" s="5"/>
      <c r="K2221" s="5"/>
      <c r="L2221" s="5"/>
      <c r="M2221" s="5"/>
      <c r="N2221" s="5"/>
      <c r="O2221" s="5"/>
      <c r="P2221" s="5"/>
      <c r="Q2221" s="9"/>
      <c r="R2221" s="9"/>
      <c r="S2221" s="9"/>
      <c r="T2221" s="9"/>
    </row>
    <row r="2222" spans="1:20" x14ac:dyDescent="0.25">
      <c r="A2222" s="5"/>
      <c r="B2222" s="5"/>
      <c r="C2222" s="5"/>
      <c r="D2222" s="5"/>
      <c r="E2222" s="5"/>
      <c r="F2222" s="6"/>
      <c r="G2222" s="5"/>
      <c r="H2222" s="5"/>
      <c r="I2222" s="5"/>
      <c r="J2222" s="5"/>
      <c r="K2222" s="5"/>
      <c r="L2222" s="5"/>
      <c r="M2222" s="5"/>
      <c r="N2222" s="5"/>
      <c r="O2222" s="5"/>
      <c r="P2222" s="5"/>
      <c r="Q2222" s="9"/>
      <c r="R2222" s="9"/>
      <c r="S2222" s="9"/>
      <c r="T2222" s="9"/>
    </row>
    <row r="2223" spans="1:20" x14ac:dyDescent="0.25">
      <c r="A2223" s="5"/>
      <c r="B2223" s="5"/>
      <c r="C2223" s="5"/>
      <c r="D2223" s="5"/>
      <c r="E2223" s="5"/>
      <c r="F2223" s="6"/>
      <c r="G2223" s="5"/>
      <c r="H2223" s="5"/>
      <c r="I2223" s="5"/>
      <c r="J2223" s="5"/>
      <c r="K2223" s="5"/>
      <c r="L2223" s="5"/>
      <c r="M2223" s="5"/>
      <c r="N2223" s="5"/>
      <c r="O2223" s="5"/>
      <c r="P2223" s="5"/>
      <c r="Q2223" s="9"/>
      <c r="R2223" s="9"/>
      <c r="S2223" s="9"/>
      <c r="T2223" s="9"/>
    </row>
    <row r="2224" spans="1:20" x14ac:dyDescent="0.25">
      <c r="A2224" s="5"/>
      <c r="B2224" s="5"/>
      <c r="C2224" s="5"/>
      <c r="D2224" s="5"/>
      <c r="E2224" s="5"/>
      <c r="F2224" s="6"/>
      <c r="G2224" s="5"/>
      <c r="H2224" s="5"/>
      <c r="I2224" s="5"/>
      <c r="J2224" s="5"/>
      <c r="K2224" s="5"/>
      <c r="L2224" s="5"/>
      <c r="M2224" s="5"/>
      <c r="N2224" s="5"/>
      <c r="O2224" s="5"/>
      <c r="P2224" s="5"/>
      <c r="Q2224" s="9"/>
      <c r="R2224" s="9"/>
      <c r="S2224" s="9"/>
      <c r="T2224" s="9"/>
    </row>
    <row r="2225" spans="1:20" x14ac:dyDescent="0.25">
      <c r="A2225" s="5"/>
      <c r="B2225" s="5"/>
      <c r="C2225" s="5"/>
      <c r="D2225" s="5"/>
      <c r="E2225" s="5"/>
      <c r="F2225" s="6"/>
      <c r="G2225" s="5"/>
      <c r="H2225" s="5"/>
      <c r="I2225" s="5"/>
      <c r="J2225" s="5"/>
      <c r="K2225" s="5"/>
      <c r="L2225" s="5"/>
      <c r="M2225" s="5"/>
      <c r="N2225" s="5"/>
      <c r="O2225" s="5"/>
      <c r="P2225" s="5"/>
      <c r="Q2225" s="9"/>
      <c r="R2225" s="9"/>
      <c r="S2225" s="9"/>
      <c r="T2225" s="9"/>
    </row>
    <row r="2226" spans="1:20" x14ac:dyDescent="0.25">
      <c r="A2226" s="5"/>
      <c r="B2226" s="5"/>
      <c r="C2226" s="5"/>
      <c r="D2226" s="5"/>
      <c r="E2226" s="5"/>
      <c r="F2226" s="6"/>
      <c r="G2226" s="5"/>
      <c r="H2226" s="5"/>
      <c r="I2226" s="5"/>
      <c r="J2226" s="5"/>
      <c r="K2226" s="5"/>
      <c r="L2226" s="5"/>
      <c r="M2226" s="5"/>
      <c r="N2226" s="5"/>
      <c r="O2226" s="5"/>
      <c r="P2226" s="5"/>
      <c r="Q2226" s="9"/>
      <c r="R2226" s="9"/>
      <c r="S2226" s="9"/>
      <c r="T2226" s="9"/>
    </row>
    <row r="2227" spans="1:20" x14ac:dyDescent="0.25">
      <c r="A2227" s="5"/>
      <c r="B2227" s="5"/>
      <c r="C2227" s="5"/>
      <c r="D2227" s="5"/>
      <c r="E2227" s="5"/>
      <c r="F2227" s="6"/>
      <c r="G2227" s="5"/>
      <c r="H2227" s="5"/>
      <c r="I2227" s="5"/>
      <c r="J2227" s="5"/>
      <c r="K2227" s="5"/>
      <c r="L2227" s="5"/>
      <c r="M2227" s="5"/>
      <c r="N2227" s="5"/>
      <c r="O2227" s="5"/>
      <c r="P2227" s="5"/>
      <c r="Q2227" s="9"/>
      <c r="R2227" s="9"/>
      <c r="S2227" s="9"/>
      <c r="T2227" s="9"/>
    </row>
    <row r="2228" spans="1:20" x14ac:dyDescent="0.25">
      <c r="A2228" s="5"/>
      <c r="B2228" s="5"/>
      <c r="C2228" s="5"/>
      <c r="D2228" s="5"/>
      <c r="E2228" s="5"/>
      <c r="F2228" s="6"/>
      <c r="G2228" s="5"/>
      <c r="H2228" s="5"/>
      <c r="I2228" s="5"/>
      <c r="J2228" s="5"/>
      <c r="K2228" s="5"/>
      <c r="L2228" s="5"/>
      <c r="M2228" s="5"/>
      <c r="N2228" s="5"/>
      <c r="O2228" s="5"/>
      <c r="P2228" s="5"/>
      <c r="Q2228" s="9"/>
      <c r="R2228" s="9"/>
      <c r="S2228" s="9"/>
      <c r="T2228" s="9"/>
    </row>
    <row r="2229" spans="1:20" x14ac:dyDescent="0.25">
      <c r="A2229" s="5"/>
      <c r="B2229" s="5"/>
      <c r="C2229" s="5"/>
      <c r="D2229" s="5"/>
      <c r="E2229" s="5"/>
      <c r="F2229" s="6"/>
      <c r="G2229" s="5"/>
      <c r="H2229" s="5"/>
      <c r="I2229" s="5"/>
      <c r="J2229" s="5"/>
      <c r="K2229" s="5"/>
      <c r="L2229" s="5"/>
      <c r="M2229" s="5"/>
      <c r="N2229" s="5"/>
      <c r="O2229" s="5"/>
      <c r="P2229" s="5"/>
      <c r="Q2229" s="9"/>
      <c r="R2229" s="9"/>
      <c r="S2229" s="9"/>
      <c r="T2229" s="9"/>
    </row>
    <row r="2230" spans="1:20" x14ac:dyDescent="0.25">
      <c r="A2230" s="5"/>
      <c r="B2230" s="5"/>
      <c r="C2230" s="5"/>
      <c r="D2230" s="5"/>
      <c r="E2230" s="5"/>
      <c r="F2230" s="6"/>
      <c r="G2230" s="5"/>
      <c r="H2230" s="5"/>
      <c r="I2230" s="5"/>
      <c r="J2230" s="5"/>
      <c r="K2230" s="5"/>
      <c r="L2230" s="5"/>
      <c r="M2230" s="5"/>
      <c r="N2230" s="5"/>
      <c r="O2230" s="5"/>
      <c r="P2230" s="5"/>
      <c r="Q2230" s="9"/>
      <c r="R2230" s="9"/>
      <c r="S2230" s="9"/>
      <c r="T2230" s="9"/>
    </row>
    <row r="2231" spans="1:20" x14ac:dyDescent="0.25">
      <c r="A2231" s="5"/>
      <c r="B2231" s="5"/>
      <c r="C2231" s="5"/>
      <c r="D2231" s="5"/>
      <c r="E2231" s="5"/>
      <c r="F2231" s="6"/>
      <c r="G2231" s="5"/>
      <c r="H2231" s="5"/>
      <c r="I2231" s="5"/>
      <c r="J2231" s="5"/>
      <c r="K2231" s="5"/>
      <c r="L2231" s="5"/>
      <c r="M2231" s="5"/>
      <c r="N2231" s="5"/>
      <c r="O2231" s="5"/>
      <c r="P2231" s="5"/>
      <c r="Q2231" s="9"/>
      <c r="R2231" s="9"/>
      <c r="S2231" s="9"/>
      <c r="T2231" s="9"/>
    </row>
    <row r="2232" spans="1:20" x14ac:dyDescent="0.25">
      <c r="A2232" s="5"/>
      <c r="B2232" s="5"/>
      <c r="C2232" s="5"/>
      <c r="D2232" s="5"/>
      <c r="E2232" s="5"/>
      <c r="F2232" s="6"/>
      <c r="G2232" s="5"/>
      <c r="H2232" s="5"/>
      <c r="I2232" s="5"/>
      <c r="J2232" s="5"/>
      <c r="K2232" s="5"/>
      <c r="L2232" s="5"/>
      <c r="M2232" s="5"/>
      <c r="N2232" s="5"/>
      <c r="O2232" s="5"/>
      <c r="P2232" s="5"/>
      <c r="Q2232" s="9"/>
      <c r="R2232" s="9"/>
      <c r="S2232" s="9"/>
      <c r="T2232" s="9"/>
    </row>
    <row r="2233" spans="1:20" x14ac:dyDescent="0.25">
      <c r="A2233" s="5"/>
      <c r="B2233" s="5"/>
      <c r="C2233" s="5"/>
      <c r="D2233" s="5"/>
      <c r="E2233" s="5"/>
      <c r="F2233" s="6"/>
      <c r="G2233" s="5"/>
      <c r="H2233" s="5"/>
      <c r="I2233" s="5"/>
      <c r="J2233" s="5"/>
      <c r="K2233" s="5"/>
      <c r="L2233" s="5"/>
      <c r="M2233" s="5"/>
      <c r="N2233" s="5"/>
      <c r="O2233" s="5"/>
      <c r="P2233" s="5"/>
      <c r="Q2233" s="9"/>
      <c r="R2233" s="9"/>
      <c r="S2233" s="9"/>
      <c r="T2233" s="9"/>
    </row>
    <row r="2234" spans="1:20" x14ac:dyDescent="0.25">
      <c r="A2234" s="5"/>
      <c r="B2234" s="5"/>
      <c r="C2234" s="5"/>
      <c r="D2234" s="5"/>
      <c r="E2234" s="5"/>
      <c r="F2234" s="6"/>
      <c r="G2234" s="5"/>
      <c r="H2234" s="5"/>
      <c r="I2234" s="5"/>
      <c r="J2234" s="5"/>
      <c r="K2234" s="5"/>
      <c r="L2234" s="5"/>
      <c r="M2234" s="5"/>
      <c r="N2234" s="5"/>
      <c r="O2234" s="5"/>
      <c r="P2234" s="5"/>
      <c r="Q2234" s="9"/>
      <c r="R2234" s="9"/>
      <c r="S2234" s="9"/>
      <c r="T2234" s="9"/>
    </row>
    <row r="2235" spans="1:20" x14ac:dyDescent="0.25">
      <c r="A2235" s="5"/>
      <c r="B2235" s="5"/>
      <c r="C2235" s="5"/>
      <c r="D2235" s="5"/>
      <c r="E2235" s="5"/>
      <c r="F2235" s="6"/>
      <c r="G2235" s="5"/>
      <c r="H2235" s="5"/>
      <c r="I2235" s="5"/>
      <c r="J2235" s="5"/>
      <c r="K2235" s="5"/>
      <c r="L2235" s="5"/>
      <c r="M2235" s="5"/>
      <c r="N2235" s="5"/>
      <c r="O2235" s="5"/>
      <c r="P2235" s="5"/>
      <c r="Q2235" s="9"/>
      <c r="R2235" s="9"/>
      <c r="S2235" s="9"/>
      <c r="T2235" s="9"/>
    </row>
    <row r="2236" spans="1:20" x14ac:dyDescent="0.25">
      <c r="A2236" s="5"/>
      <c r="B2236" s="5"/>
      <c r="C2236" s="5"/>
      <c r="D2236" s="5"/>
      <c r="E2236" s="5"/>
      <c r="F2236" s="6"/>
      <c r="G2236" s="5"/>
      <c r="H2236" s="5"/>
      <c r="I2236" s="5"/>
      <c r="J2236" s="5"/>
      <c r="K2236" s="5"/>
      <c r="L2236" s="5"/>
      <c r="M2236" s="5"/>
      <c r="N2236" s="5"/>
      <c r="O2236" s="5"/>
      <c r="P2236" s="5"/>
      <c r="Q2236" s="9"/>
      <c r="R2236" s="9"/>
      <c r="S2236" s="9"/>
      <c r="T2236" s="9"/>
    </row>
    <row r="2237" spans="1:20" x14ac:dyDescent="0.25">
      <c r="A2237" s="5"/>
      <c r="B2237" s="5"/>
      <c r="C2237" s="5"/>
      <c r="D2237" s="5"/>
      <c r="E2237" s="5"/>
      <c r="F2237" s="6"/>
      <c r="G2237" s="5"/>
      <c r="H2237" s="5"/>
      <c r="I2237" s="5"/>
      <c r="J2237" s="5"/>
      <c r="K2237" s="5"/>
      <c r="L2237" s="5"/>
      <c r="M2237" s="5"/>
      <c r="N2237" s="5"/>
      <c r="O2237" s="5"/>
      <c r="P2237" s="5"/>
      <c r="Q2237" s="9"/>
      <c r="R2237" s="9"/>
      <c r="S2237" s="9"/>
      <c r="T2237" s="9"/>
    </row>
    <row r="2238" spans="1:20" x14ac:dyDescent="0.25">
      <c r="A2238" s="5"/>
      <c r="B2238" s="5"/>
      <c r="C2238" s="5"/>
      <c r="D2238" s="5"/>
      <c r="E2238" s="5"/>
      <c r="F2238" s="6"/>
      <c r="G2238" s="5"/>
      <c r="H2238" s="5"/>
      <c r="I2238" s="5"/>
      <c r="J2238" s="5"/>
      <c r="K2238" s="5"/>
      <c r="L2238" s="5"/>
      <c r="M2238" s="5"/>
      <c r="N2238" s="5"/>
      <c r="O2238" s="5"/>
      <c r="P2238" s="5"/>
      <c r="Q2238" s="9"/>
      <c r="R2238" s="9"/>
      <c r="S2238" s="9"/>
      <c r="T2238" s="9"/>
    </row>
    <row r="2239" spans="1:20" x14ac:dyDescent="0.25">
      <c r="A2239" s="5"/>
      <c r="B2239" s="5"/>
      <c r="C2239" s="5"/>
      <c r="D2239" s="5"/>
      <c r="E2239" s="5"/>
      <c r="F2239" s="6"/>
      <c r="G2239" s="5"/>
      <c r="H2239" s="5"/>
      <c r="I2239" s="5"/>
      <c r="J2239" s="5"/>
      <c r="K2239" s="5"/>
      <c r="L2239" s="5"/>
      <c r="M2239" s="5"/>
      <c r="N2239" s="5"/>
      <c r="O2239" s="5"/>
      <c r="P2239" s="5"/>
      <c r="Q2239" s="9"/>
      <c r="R2239" s="9"/>
      <c r="S2239" s="9"/>
      <c r="T2239" s="9"/>
    </row>
    <row r="2240" spans="1:20" x14ac:dyDescent="0.25">
      <c r="A2240" s="5"/>
      <c r="B2240" s="5"/>
      <c r="C2240" s="5"/>
      <c r="D2240" s="5"/>
      <c r="E2240" s="5"/>
      <c r="F2240" s="6"/>
      <c r="G2240" s="5"/>
      <c r="H2240" s="5"/>
      <c r="I2240" s="5"/>
      <c r="J2240" s="5"/>
      <c r="K2240" s="5"/>
      <c r="L2240" s="5"/>
      <c r="M2240" s="5"/>
      <c r="N2240" s="5"/>
      <c r="O2240" s="5"/>
      <c r="P2240" s="5"/>
      <c r="Q2240" s="9"/>
      <c r="R2240" s="9"/>
      <c r="S2240" s="9"/>
      <c r="T2240" s="9"/>
    </row>
    <row r="2241" spans="1:20" x14ac:dyDescent="0.25">
      <c r="A2241" s="5"/>
      <c r="B2241" s="5"/>
      <c r="C2241" s="5"/>
      <c r="D2241" s="5"/>
      <c r="E2241" s="5"/>
      <c r="F2241" s="6"/>
      <c r="G2241" s="5"/>
      <c r="H2241" s="5"/>
      <c r="I2241" s="5"/>
      <c r="J2241" s="5"/>
      <c r="K2241" s="5"/>
      <c r="L2241" s="5"/>
      <c r="M2241" s="5"/>
      <c r="N2241" s="5"/>
      <c r="O2241" s="5"/>
      <c r="P2241" s="5"/>
      <c r="Q2241" s="9"/>
      <c r="R2241" s="9"/>
      <c r="S2241" s="9"/>
      <c r="T2241" s="9"/>
    </row>
    <row r="2242" spans="1:20" x14ac:dyDescent="0.25">
      <c r="A2242" s="5"/>
      <c r="B2242" s="5"/>
      <c r="C2242" s="5"/>
      <c r="D2242" s="5"/>
      <c r="E2242" s="5"/>
      <c r="F2242" s="6"/>
      <c r="G2242" s="5"/>
      <c r="H2242" s="5"/>
      <c r="I2242" s="5"/>
      <c r="J2242" s="5"/>
      <c r="K2242" s="5"/>
      <c r="L2242" s="5"/>
      <c r="M2242" s="5"/>
      <c r="N2242" s="5"/>
      <c r="O2242" s="5"/>
      <c r="P2242" s="5"/>
      <c r="Q2242" s="9"/>
      <c r="R2242" s="9"/>
      <c r="S2242" s="9"/>
      <c r="T2242" s="9"/>
    </row>
    <row r="2243" spans="1:20" x14ac:dyDescent="0.25">
      <c r="A2243" s="5"/>
      <c r="B2243" s="5"/>
      <c r="C2243" s="5"/>
      <c r="D2243" s="5"/>
      <c r="E2243" s="5"/>
      <c r="F2243" s="6"/>
      <c r="G2243" s="5"/>
      <c r="H2243" s="5"/>
      <c r="I2243" s="5"/>
      <c r="J2243" s="5"/>
      <c r="K2243" s="5"/>
      <c r="L2243" s="5"/>
      <c r="M2243" s="5"/>
      <c r="N2243" s="5"/>
      <c r="O2243" s="5"/>
      <c r="P2243" s="5"/>
      <c r="Q2243" s="9"/>
      <c r="R2243" s="9"/>
      <c r="S2243" s="9"/>
      <c r="T2243" s="9"/>
    </row>
    <row r="2244" spans="1:20" x14ac:dyDescent="0.25">
      <c r="A2244" s="5"/>
      <c r="B2244" s="5"/>
      <c r="C2244" s="5"/>
      <c r="D2244" s="5"/>
      <c r="E2244" s="5"/>
      <c r="F2244" s="6"/>
      <c r="G2244" s="5"/>
      <c r="H2244" s="5"/>
      <c r="I2244" s="5"/>
      <c r="J2244" s="5"/>
      <c r="K2244" s="5"/>
      <c r="L2244" s="5"/>
      <c r="M2244" s="5"/>
      <c r="N2244" s="5"/>
      <c r="O2244" s="5"/>
      <c r="P2244" s="5"/>
      <c r="Q2244" s="9"/>
      <c r="R2244" s="9"/>
      <c r="S2244" s="9"/>
      <c r="T2244" s="9"/>
    </row>
    <row r="2245" spans="1:20" x14ac:dyDescent="0.25">
      <c r="A2245" s="5"/>
      <c r="B2245" s="5"/>
      <c r="C2245" s="5"/>
      <c r="D2245" s="5"/>
      <c r="E2245" s="5"/>
      <c r="F2245" s="6"/>
      <c r="G2245" s="5"/>
      <c r="H2245" s="5"/>
      <c r="I2245" s="5"/>
      <c r="J2245" s="5"/>
      <c r="K2245" s="5"/>
      <c r="L2245" s="5"/>
      <c r="M2245" s="5"/>
      <c r="N2245" s="5"/>
      <c r="O2245" s="5"/>
      <c r="P2245" s="5"/>
      <c r="Q2245" s="9"/>
      <c r="R2245" s="9"/>
      <c r="S2245" s="9"/>
      <c r="T2245" s="9"/>
    </row>
    <row r="2246" spans="1:20" x14ac:dyDescent="0.25">
      <c r="A2246" s="5"/>
      <c r="B2246" s="5"/>
      <c r="C2246" s="5"/>
      <c r="D2246" s="5"/>
      <c r="E2246" s="5"/>
      <c r="F2246" s="6"/>
      <c r="G2246" s="5"/>
      <c r="H2246" s="5"/>
      <c r="I2246" s="5"/>
      <c r="J2246" s="5"/>
      <c r="K2246" s="5"/>
      <c r="L2246" s="5"/>
      <c r="M2246" s="5"/>
      <c r="N2246" s="5"/>
      <c r="O2246" s="5"/>
      <c r="P2246" s="5"/>
      <c r="Q2246" s="9"/>
      <c r="R2246" s="9"/>
      <c r="S2246" s="9"/>
      <c r="T2246" s="9"/>
    </row>
    <row r="2247" spans="1:20" x14ac:dyDescent="0.25">
      <c r="A2247" s="5"/>
      <c r="B2247" s="5"/>
      <c r="C2247" s="5"/>
      <c r="D2247" s="5"/>
      <c r="E2247" s="5"/>
      <c r="F2247" s="6"/>
      <c r="G2247" s="5"/>
      <c r="H2247" s="5"/>
      <c r="I2247" s="5"/>
      <c r="J2247" s="5"/>
      <c r="K2247" s="5"/>
      <c r="L2247" s="5"/>
      <c r="M2247" s="5"/>
      <c r="N2247" s="5"/>
      <c r="O2247" s="5"/>
      <c r="P2247" s="5"/>
      <c r="Q2247" s="9"/>
      <c r="R2247" s="9"/>
      <c r="S2247" s="9"/>
      <c r="T2247" s="9"/>
    </row>
    <row r="2248" spans="1:20" x14ac:dyDescent="0.25">
      <c r="A2248" s="5"/>
      <c r="B2248" s="5"/>
      <c r="C2248" s="5"/>
      <c r="D2248" s="5"/>
      <c r="E2248" s="5"/>
      <c r="F2248" s="6"/>
      <c r="G2248" s="5"/>
      <c r="H2248" s="5"/>
      <c r="I2248" s="5"/>
      <c r="J2248" s="5"/>
      <c r="K2248" s="5"/>
      <c r="L2248" s="5"/>
      <c r="M2248" s="5"/>
      <c r="N2248" s="5"/>
      <c r="O2248" s="5"/>
      <c r="P2248" s="5"/>
      <c r="Q2248" s="9"/>
      <c r="R2248" s="9"/>
      <c r="S2248" s="9"/>
      <c r="T2248" s="9"/>
    </row>
    <row r="2249" spans="1:20" x14ac:dyDescent="0.25">
      <c r="A2249" s="5"/>
      <c r="B2249" s="5"/>
      <c r="C2249" s="5"/>
      <c r="D2249" s="5"/>
      <c r="E2249" s="5"/>
      <c r="F2249" s="6"/>
      <c r="G2249" s="5"/>
      <c r="H2249" s="5"/>
      <c r="I2249" s="5"/>
      <c r="J2249" s="5"/>
      <c r="K2249" s="5"/>
      <c r="L2249" s="5"/>
      <c r="M2249" s="5"/>
      <c r="N2249" s="5"/>
      <c r="O2249" s="5"/>
      <c r="P2249" s="5"/>
      <c r="Q2249" s="9"/>
      <c r="R2249" s="9"/>
      <c r="S2249" s="9"/>
      <c r="T2249" s="9"/>
    </row>
    <row r="2250" spans="1:20" x14ac:dyDescent="0.25">
      <c r="A2250" s="5"/>
      <c r="B2250" s="5"/>
      <c r="C2250" s="5"/>
      <c r="D2250" s="5"/>
      <c r="E2250" s="5"/>
      <c r="F2250" s="6"/>
      <c r="G2250" s="5"/>
      <c r="H2250" s="5"/>
      <c r="I2250" s="5"/>
      <c r="J2250" s="5"/>
      <c r="K2250" s="5"/>
      <c r="L2250" s="5"/>
      <c r="M2250" s="5"/>
      <c r="N2250" s="5"/>
      <c r="O2250" s="5"/>
      <c r="P2250" s="5"/>
      <c r="Q2250" s="9"/>
      <c r="R2250" s="9"/>
      <c r="S2250" s="9"/>
      <c r="T2250" s="9"/>
    </row>
    <row r="2251" spans="1:20" x14ac:dyDescent="0.25">
      <c r="A2251" s="5"/>
      <c r="B2251" s="5"/>
      <c r="C2251" s="5"/>
      <c r="D2251" s="5"/>
      <c r="E2251" s="5"/>
      <c r="F2251" s="6"/>
      <c r="G2251" s="5"/>
      <c r="H2251" s="5"/>
      <c r="I2251" s="5"/>
      <c r="J2251" s="5"/>
      <c r="K2251" s="5"/>
      <c r="L2251" s="5"/>
      <c r="M2251" s="5"/>
      <c r="N2251" s="5"/>
      <c r="O2251" s="5"/>
      <c r="P2251" s="5"/>
      <c r="Q2251" s="9"/>
      <c r="R2251" s="9"/>
      <c r="S2251" s="9"/>
      <c r="T2251" s="9"/>
    </row>
    <row r="2252" spans="1:20" x14ac:dyDescent="0.25">
      <c r="A2252" s="5"/>
      <c r="B2252" s="5"/>
      <c r="C2252" s="5"/>
      <c r="D2252" s="5"/>
      <c r="E2252" s="5"/>
      <c r="F2252" s="6"/>
      <c r="G2252" s="5"/>
      <c r="H2252" s="5"/>
      <c r="I2252" s="5"/>
      <c r="J2252" s="5"/>
      <c r="K2252" s="5"/>
      <c r="L2252" s="5"/>
      <c r="M2252" s="5"/>
      <c r="N2252" s="5"/>
      <c r="O2252" s="5"/>
      <c r="P2252" s="5"/>
      <c r="Q2252" s="9"/>
      <c r="R2252" s="9"/>
      <c r="S2252" s="9"/>
      <c r="T2252" s="9"/>
    </row>
    <row r="2253" spans="1:20" x14ac:dyDescent="0.25">
      <c r="A2253" s="5"/>
      <c r="B2253" s="5"/>
      <c r="C2253" s="5"/>
      <c r="D2253" s="5"/>
      <c r="E2253" s="5"/>
      <c r="F2253" s="6"/>
      <c r="G2253" s="5"/>
      <c r="H2253" s="5"/>
      <c r="I2253" s="5"/>
      <c r="J2253" s="5"/>
      <c r="K2253" s="5"/>
      <c r="L2253" s="5"/>
      <c r="M2253" s="5"/>
      <c r="N2253" s="5"/>
      <c r="O2253" s="5"/>
      <c r="P2253" s="5"/>
      <c r="Q2253" s="9"/>
      <c r="R2253" s="9"/>
      <c r="S2253" s="9"/>
      <c r="T2253" s="9"/>
    </row>
    <row r="2254" spans="1:20" x14ac:dyDescent="0.25">
      <c r="A2254" s="5"/>
      <c r="B2254" s="5"/>
      <c r="C2254" s="5"/>
      <c r="D2254" s="5"/>
      <c r="E2254" s="5"/>
      <c r="F2254" s="6"/>
      <c r="G2254" s="5"/>
      <c r="H2254" s="5"/>
      <c r="I2254" s="5"/>
      <c r="J2254" s="5"/>
      <c r="K2254" s="5"/>
      <c r="L2254" s="5"/>
      <c r="M2254" s="5"/>
      <c r="N2254" s="5"/>
      <c r="O2254" s="5"/>
      <c r="P2254" s="5"/>
      <c r="Q2254" s="9"/>
      <c r="R2254" s="9"/>
      <c r="S2254" s="9"/>
      <c r="T2254" s="9"/>
    </row>
    <row r="2255" spans="1:20" x14ac:dyDescent="0.25">
      <c r="A2255" s="5"/>
      <c r="B2255" s="5"/>
      <c r="C2255" s="5"/>
      <c r="D2255" s="5"/>
      <c r="E2255" s="5"/>
      <c r="F2255" s="6"/>
      <c r="G2255" s="5"/>
      <c r="H2255" s="5"/>
      <c r="I2255" s="5"/>
      <c r="J2255" s="5"/>
      <c r="K2255" s="5"/>
      <c r="L2255" s="5"/>
      <c r="M2255" s="5"/>
      <c r="N2255" s="5"/>
      <c r="O2255" s="5"/>
      <c r="P2255" s="5"/>
      <c r="Q2255" s="9"/>
      <c r="R2255" s="9"/>
      <c r="S2255" s="9"/>
      <c r="T2255" s="9"/>
    </row>
    <row r="2256" spans="1:20" x14ac:dyDescent="0.25">
      <c r="A2256" s="5"/>
      <c r="B2256" s="5"/>
      <c r="C2256" s="5"/>
      <c r="D2256" s="5"/>
      <c r="E2256" s="5"/>
      <c r="F2256" s="6"/>
      <c r="G2256" s="5"/>
      <c r="H2256" s="5"/>
      <c r="I2256" s="5"/>
      <c r="J2256" s="5"/>
      <c r="K2256" s="5"/>
      <c r="L2256" s="5"/>
      <c r="M2256" s="5"/>
      <c r="N2256" s="5"/>
      <c r="O2256" s="5"/>
      <c r="P2256" s="5"/>
      <c r="Q2256" s="9"/>
      <c r="R2256" s="9"/>
      <c r="S2256" s="9"/>
      <c r="T2256" s="9"/>
    </row>
    <row r="2257" spans="1:20" x14ac:dyDescent="0.25">
      <c r="A2257" s="5"/>
      <c r="B2257" s="5"/>
      <c r="C2257" s="5"/>
      <c r="D2257" s="5"/>
      <c r="E2257" s="5"/>
      <c r="F2257" s="6"/>
      <c r="G2257" s="5"/>
      <c r="H2257" s="5"/>
      <c r="I2257" s="5"/>
      <c r="J2257" s="5"/>
      <c r="K2257" s="5"/>
      <c r="L2257" s="5"/>
      <c r="M2257" s="5"/>
      <c r="N2257" s="5"/>
      <c r="O2257" s="5"/>
      <c r="P2257" s="5"/>
      <c r="Q2257" s="9"/>
      <c r="R2257" s="9"/>
      <c r="S2257" s="9"/>
      <c r="T2257" s="9"/>
    </row>
    <row r="2258" spans="1:20" x14ac:dyDescent="0.25">
      <c r="A2258" s="5"/>
      <c r="B2258" s="5"/>
      <c r="C2258" s="5"/>
      <c r="D2258" s="5"/>
      <c r="E2258" s="5"/>
      <c r="F2258" s="6"/>
      <c r="G2258" s="5"/>
      <c r="H2258" s="5"/>
      <c r="I2258" s="5"/>
      <c r="J2258" s="5"/>
      <c r="K2258" s="5"/>
      <c r="L2258" s="5"/>
      <c r="M2258" s="5"/>
      <c r="N2258" s="5"/>
      <c r="O2258" s="5"/>
      <c r="P2258" s="5"/>
      <c r="Q2258" s="9"/>
      <c r="R2258" s="9"/>
      <c r="S2258" s="9"/>
      <c r="T2258" s="9"/>
    </row>
    <row r="2259" spans="1:20" x14ac:dyDescent="0.25">
      <c r="A2259" s="5"/>
      <c r="B2259" s="5"/>
      <c r="C2259" s="5"/>
      <c r="D2259" s="5"/>
      <c r="E2259" s="5"/>
      <c r="F2259" s="6"/>
      <c r="G2259" s="5"/>
      <c r="H2259" s="5"/>
      <c r="I2259" s="5"/>
      <c r="J2259" s="5"/>
      <c r="K2259" s="5"/>
      <c r="L2259" s="5"/>
      <c r="M2259" s="5"/>
      <c r="N2259" s="5"/>
      <c r="O2259" s="5"/>
      <c r="P2259" s="5"/>
      <c r="Q2259" s="9"/>
      <c r="R2259" s="9"/>
      <c r="S2259" s="9"/>
      <c r="T2259" s="9"/>
    </row>
    <row r="2260" spans="1:20" x14ac:dyDescent="0.25">
      <c r="A2260" s="5"/>
      <c r="B2260" s="5"/>
      <c r="C2260" s="5"/>
      <c r="D2260" s="5"/>
      <c r="E2260" s="5"/>
      <c r="F2260" s="6"/>
      <c r="G2260" s="5"/>
      <c r="H2260" s="5"/>
      <c r="I2260" s="5"/>
      <c r="J2260" s="5"/>
      <c r="K2260" s="5"/>
      <c r="L2260" s="5"/>
      <c r="M2260" s="5"/>
      <c r="N2260" s="5"/>
      <c r="O2260" s="5"/>
      <c r="P2260" s="5"/>
      <c r="Q2260" s="9"/>
      <c r="R2260" s="9"/>
      <c r="S2260" s="9"/>
      <c r="T2260" s="9"/>
    </row>
    <row r="2261" spans="1:20" x14ac:dyDescent="0.25">
      <c r="A2261" s="5"/>
      <c r="B2261" s="5"/>
      <c r="C2261" s="5"/>
      <c r="D2261" s="5"/>
      <c r="E2261" s="5"/>
      <c r="F2261" s="6"/>
      <c r="G2261" s="5"/>
      <c r="H2261" s="5"/>
      <c r="I2261" s="5"/>
      <c r="J2261" s="5"/>
      <c r="K2261" s="5"/>
      <c r="L2261" s="5"/>
      <c r="M2261" s="5"/>
      <c r="N2261" s="5"/>
      <c r="O2261" s="5"/>
      <c r="P2261" s="5"/>
      <c r="Q2261" s="9"/>
      <c r="R2261" s="9"/>
      <c r="S2261" s="9"/>
      <c r="T2261" s="9"/>
    </row>
    <row r="2262" spans="1:20" x14ac:dyDescent="0.25">
      <c r="A2262" s="5"/>
      <c r="B2262" s="5"/>
      <c r="C2262" s="5"/>
      <c r="D2262" s="5"/>
      <c r="E2262" s="5"/>
      <c r="F2262" s="6"/>
      <c r="G2262" s="5"/>
      <c r="H2262" s="5"/>
      <c r="I2262" s="5"/>
      <c r="J2262" s="5"/>
      <c r="K2262" s="5"/>
      <c r="L2262" s="5"/>
      <c r="M2262" s="5"/>
      <c r="N2262" s="5"/>
      <c r="O2262" s="5"/>
      <c r="P2262" s="5"/>
      <c r="Q2262" s="9"/>
      <c r="R2262" s="9"/>
      <c r="S2262" s="9"/>
      <c r="T2262" s="9"/>
    </row>
    <row r="2263" spans="1:20" x14ac:dyDescent="0.25">
      <c r="A2263" s="5"/>
      <c r="B2263" s="5"/>
      <c r="C2263" s="5"/>
      <c r="D2263" s="5"/>
      <c r="E2263" s="5"/>
      <c r="F2263" s="6"/>
      <c r="G2263" s="5"/>
      <c r="H2263" s="5"/>
      <c r="I2263" s="5"/>
      <c r="J2263" s="5"/>
      <c r="K2263" s="5"/>
      <c r="L2263" s="5"/>
      <c r="M2263" s="5"/>
      <c r="N2263" s="5"/>
      <c r="O2263" s="5"/>
      <c r="P2263" s="5"/>
      <c r="Q2263" s="9"/>
      <c r="R2263" s="9"/>
      <c r="S2263" s="9"/>
      <c r="T2263" s="9"/>
    </row>
    <row r="2264" spans="1:20" x14ac:dyDescent="0.25">
      <c r="A2264" s="5"/>
      <c r="B2264" s="5"/>
      <c r="C2264" s="5"/>
      <c r="D2264" s="5"/>
      <c r="E2264" s="5"/>
      <c r="F2264" s="6"/>
      <c r="G2264" s="5"/>
      <c r="H2264" s="5"/>
      <c r="I2264" s="5"/>
      <c r="J2264" s="5"/>
      <c r="K2264" s="5"/>
      <c r="L2264" s="5"/>
      <c r="M2264" s="5"/>
      <c r="N2264" s="5"/>
      <c r="O2264" s="5"/>
      <c r="P2264" s="5"/>
      <c r="Q2264" s="9"/>
      <c r="R2264" s="9"/>
      <c r="S2264" s="9"/>
      <c r="T2264" s="9"/>
    </row>
    <row r="2265" spans="1:20" x14ac:dyDescent="0.25">
      <c r="A2265" s="5"/>
      <c r="B2265" s="5"/>
      <c r="C2265" s="5"/>
      <c r="D2265" s="5"/>
      <c r="E2265" s="5"/>
      <c r="F2265" s="6"/>
      <c r="G2265" s="5"/>
      <c r="H2265" s="5"/>
      <c r="I2265" s="5"/>
      <c r="J2265" s="5"/>
      <c r="K2265" s="5"/>
      <c r="L2265" s="5"/>
      <c r="M2265" s="5"/>
      <c r="N2265" s="5"/>
      <c r="O2265" s="5"/>
      <c r="P2265" s="5"/>
      <c r="Q2265" s="9"/>
      <c r="R2265" s="9"/>
      <c r="S2265" s="9"/>
      <c r="T2265" s="9"/>
    </row>
    <row r="2266" spans="1:20" x14ac:dyDescent="0.25">
      <c r="A2266" s="5"/>
      <c r="B2266" s="5"/>
      <c r="C2266" s="5"/>
      <c r="D2266" s="5"/>
      <c r="E2266" s="5"/>
      <c r="F2266" s="6"/>
      <c r="G2266" s="5"/>
      <c r="H2266" s="5"/>
      <c r="I2266" s="5"/>
      <c r="J2266" s="5"/>
      <c r="K2266" s="5"/>
      <c r="L2266" s="5"/>
      <c r="M2266" s="5"/>
      <c r="N2266" s="5"/>
      <c r="O2266" s="5"/>
      <c r="P2266" s="5"/>
      <c r="Q2266" s="9"/>
      <c r="R2266" s="9"/>
      <c r="S2266" s="9"/>
      <c r="T2266" s="9"/>
    </row>
    <row r="2267" spans="1:20" x14ac:dyDescent="0.25">
      <c r="A2267" s="5"/>
      <c r="B2267" s="5"/>
      <c r="C2267" s="5"/>
      <c r="D2267" s="5"/>
      <c r="E2267" s="5"/>
      <c r="F2267" s="6"/>
      <c r="G2267" s="5"/>
      <c r="H2267" s="5"/>
      <c r="I2267" s="5"/>
      <c r="J2267" s="5"/>
      <c r="K2267" s="5"/>
      <c r="L2267" s="5"/>
      <c r="M2267" s="5"/>
      <c r="N2267" s="5"/>
      <c r="O2267" s="5"/>
      <c r="P2267" s="5"/>
      <c r="Q2267" s="9"/>
      <c r="R2267" s="9"/>
      <c r="S2267" s="9"/>
      <c r="T2267" s="9"/>
    </row>
    <row r="2268" spans="1:20" x14ac:dyDescent="0.25">
      <c r="A2268" s="5"/>
      <c r="B2268" s="5"/>
      <c r="C2268" s="5"/>
      <c r="D2268" s="5"/>
      <c r="E2268" s="5"/>
      <c r="F2268" s="6"/>
      <c r="G2268" s="5"/>
      <c r="H2268" s="5"/>
      <c r="I2268" s="5"/>
      <c r="J2268" s="5"/>
      <c r="K2268" s="5"/>
      <c r="L2268" s="5"/>
      <c r="M2268" s="5"/>
      <c r="N2268" s="5"/>
      <c r="O2268" s="5"/>
      <c r="P2268" s="5"/>
      <c r="Q2268" s="9"/>
      <c r="R2268" s="9"/>
      <c r="S2268" s="9"/>
      <c r="T2268" s="9"/>
    </row>
    <row r="2269" spans="1:20" x14ac:dyDescent="0.25">
      <c r="A2269" s="5"/>
      <c r="B2269" s="5"/>
      <c r="C2269" s="5"/>
      <c r="D2269" s="5"/>
      <c r="E2269" s="5"/>
      <c r="F2269" s="6"/>
      <c r="G2269" s="5"/>
      <c r="H2269" s="5"/>
      <c r="I2269" s="5"/>
      <c r="J2269" s="5"/>
      <c r="K2269" s="5"/>
      <c r="L2269" s="5"/>
      <c r="M2269" s="5"/>
      <c r="N2269" s="5"/>
      <c r="O2269" s="5"/>
      <c r="P2269" s="5"/>
      <c r="Q2269" s="9"/>
      <c r="R2269" s="9"/>
      <c r="S2269" s="9"/>
      <c r="T2269" s="9"/>
    </row>
    <row r="2270" spans="1:20" x14ac:dyDescent="0.25">
      <c r="A2270" s="5"/>
      <c r="B2270" s="5"/>
      <c r="C2270" s="5"/>
      <c r="D2270" s="5"/>
      <c r="E2270" s="5"/>
      <c r="F2270" s="6"/>
      <c r="G2270" s="5"/>
      <c r="H2270" s="5"/>
      <c r="I2270" s="5"/>
      <c r="J2270" s="5"/>
      <c r="K2270" s="5"/>
      <c r="L2270" s="5"/>
      <c r="M2270" s="5"/>
      <c r="N2270" s="5"/>
      <c r="O2270" s="5"/>
      <c r="P2270" s="5"/>
      <c r="Q2270" s="9"/>
      <c r="R2270" s="9"/>
      <c r="S2270" s="9"/>
      <c r="T2270" s="9"/>
    </row>
    <row r="2271" spans="1:20" x14ac:dyDescent="0.25">
      <c r="A2271" s="5"/>
      <c r="B2271" s="5"/>
      <c r="C2271" s="5"/>
      <c r="D2271" s="5"/>
      <c r="E2271" s="5"/>
      <c r="F2271" s="6"/>
      <c r="G2271" s="5"/>
      <c r="H2271" s="5"/>
      <c r="I2271" s="5"/>
      <c r="J2271" s="5"/>
      <c r="K2271" s="5"/>
      <c r="L2271" s="5"/>
      <c r="M2271" s="5"/>
      <c r="N2271" s="5"/>
      <c r="O2271" s="5"/>
      <c r="P2271" s="5"/>
      <c r="Q2271" s="9"/>
      <c r="R2271" s="9"/>
      <c r="S2271" s="9"/>
      <c r="T2271" s="9"/>
    </row>
    <row r="2272" spans="1:20" x14ac:dyDescent="0.25">
      <c r="A2272" s="5"/>
      <c r="B2272" s="5"/>
      <c r="C2272" s="5"/>
      <c r="D2272" s="5"/>
      <c r="E2272" s="5"/>
      <c r="F2272" s="6"/>
      <c r="G2272" s="5"/>
      <c r="H2272" s="5"/>
      <c r="I2272" s="5"/>
      <c r="J2272" s="5"/>
      <c r="K2272" s="5"/>
      <c r="L2272" s="5"/>
      <c r="M2272" s="5"/>
      <c r="N2272" s="5"/>
      <c r="O2272" s="5"/>
      <c r="P2272" s="5"/>
      <c r="Q2272" s="9"/>
      <c r="R2272" s="9"/>
      <c r="S2272" s="9"/>
      <c r="T2272" s="9"/>
    </row>
    <row r="2273" spans="1:20" x14ac:dyDescent="0.25">
      <c r="A2273" s="5"/>
      <c r="B2273" s="5"/>
      <c r="C2273" s="5"/>
      <c r="D2273" s="5"/>
      <c r="E2273" s="5"/>
      <c r="F2273" s="6"/>
      <c r="G2273" s="5"/>
      <c r="H2273" s="5"/>
      <c r="I2273" s="5"/>
      <c r="J2273" s="5"/>
      <c r="K2273" s="5"/>
      <c r="L2273" s="5"/>
      <c r="M2273" s="5"/>
      <c r="N2273" s="5"/>
      <c r="O2273" s="5"/>
      <c r="P2273" s="5"/>
      <c r="Q2273" s="9"/>
      <c r="R2273" s="9"/>
      <c r="S2273" s="9"/>
      <c r="T2273" s="9"/>
    </row>
    <row r="2274" spans="1:20" x14ac:dyDescent="0.25">
      <c r="A2274" s="5"/>
      <c r="B2274" s="5"/>
      <c r="C2274" s="5"/>
      <c r="D2274" s="5"/>
      <c r="E2274" s="5"/>
      <c r="F2274" s="6"/>
      <c r="G2274" s="5"/>
      <c r="H2274" s="5"/>
      <c r="I2274" s="5"/>
      <c r="J2274" s="5"/>
      <c r="K2274" s="5"/>
      <c r="L2274" s="5"/>
      <c r="M2274" s="5"/>
      <c r="N2274" s="5"/>
      <c r="O2274" s="5"/>
      <c r="P2274" s="5"/>
      <c r="Q2274" s="9"/>
      <c r="R2274" s="9"/>
      <c r="S2274" s="9"/>
      <c r="T2274" s="9"/>
    </row>
    <row r="2275" spans="1:20" x14ac:dyDescent="0.25">
      <c r="A2275" s="5"/>
      <c r="B2275" s="5"/>
      <c r="C2275" s="5"/>
      <c r="D2275" s="5"/>
      <c r="E2275" s="5"/>
      <c r="F2275" s="6"/>
      <c r="G2275" s="5"/>
      <c r="H2275" s="5"/>
      <c r="I2275" s="5"/>
      <c r="J2275" s="5"/>
      <c r="K2275" s="5"/>
      <c r="L2275" s="5"/>
      <c r="M2275" s="5"/>
      <c r="N2275" s="5"/>
      <c r="O2275" s="5"/>
      <c r="P2275" s="5"/>
      <c r="Q2275" s="9"/>
      <c r="R2275" s="9"/>
      <c r="S2275" s="9"/>
      <c r="T2275" s="9"/>
    </row>
    <row r="2276" spans="1:20" x14ac:dyDescent="0.25">
      <c r="A2276" s="5"/>
      <c r="B2276" s="5"/>
      <c r="C2276" s="5"/>
      <c r="D2276" s="5"/>
      <c r="E2276" s="5"/>
      <c r="F2276" s="6"/>
      <c r="G2276" s="5"/>
      <c r="H2276" s="5"/>
      <c r="I2276" s="5"/>
      <c r="J2276" s="5"/>
      <c r="K2276" s="5"/>
      <c r="L2276" s="5"/>
      <c r="M2276" s="5"/>
      <c r="N2276" s="5"/>
      <c r="O2276" s="5"/>
      <c r="P2276" s="5"/>
      <c r="Q2276" s="9"/>
      <c r="R2276" s="9"/>
      <c r="S2276" s="9"/>
      <c r="T2276" s="9"/>
    </row>
    <row r="2277" spans="1:20" x14ac:dyDescent="0.25">
      <c r="A2277" s="5"/>
      <c r="B2277" s="5"/>
      <c r="C2277" s="5"/>
      <c r="D2277" s="5"/>
      <c r="E2277" s="5"/>
      <c r="F2277" s="6"/>
      <c r="G2277" s="5"/>
      <c r="H2277" s="5"/>
      <c r="I2277" s="5"/>
      <c r="J2277" s="5"/>
      <c r="K2277" s="5"/>
      <c r="L2277" s="5"/>
      <c r="M2277" s="5"/>
      <c r="N2277" s="5"/>
      <c r="O2277" s="5"/>
      <c r="P2277" s="5"/>
      <c r="Q2277" s="9"/>
      <c r="R2277" s="9"/>
      <c r="S2277" s="9"/>
      <c r="T2277" s="9"/>
    </row>
    <row r="2278" spans="1:20" x14ac:dyDescent="0.25">
      <c r="A2278" s="5"/>
      <c r="B2278" s="5"/>
      <c r="C2278" s="5"/>
      <c r="D2278" s="5"/>
      <c r="E2278" s="5"/>
      <c r="F2278" s="6"/>
      <c r="G2278" s="5"/>
      <c r="H2278" s="5"/>
      <c r="I2278" s="5"/>
      <c r="J2278" s="5"/>
      <c r="K2278" s="5"/>
      <c r="L2278" s="5"/>
      <c r="M2278" s="5"/>
      <c r="N2278" s="5"/>
      <c r="O2278" s="5"/>
      <c r="P2278" s="5"/>
      <c r="Q2278" s="9"/>
      <c r="R2278" s="9"/>
      <c r="S2278" s="9"/>
      <c r="T2278" s="9"/>
    </row>
    <row r="2279" spans="1:20" x14ac:dyDescent="0.25">
      <c r="A2279" s="5"/>
      <c r="B2279" s="5"/>
      <c r="C2279" s="5"/>
      <c r="D2279" s="5"/>
      <c r="E2279" s="5"/>
      <c r="F2279" s="6"/>
      <c r="G2279" s="5"/>
      <c r="H2279" s="5"/>
      <c r="I2279" s="5"/>
      <c r="J2279" s="5"/>
      <c r="K2279" s="5"/>
      <c r="L2279" s="5"/>
      <c r="M2279" s="5"/>
      <c r="N2279" s="5"/>
      <c r="O2279" s="5"/>
      <c r="P2279" s="5"/>
      <c r="Q2279" s="9"/>
      <c r="R2279" s="9"/>
      <c r="S2279" s="9"/>
      <c r="T2279" s="9"/>
    </row>
    <row r="2280" spans="1:20" x14ac:dyDescent="0.25">
      <c r="A2280" s="5"/>
      <c r="B2280" s="5"/>
      <c r="C2280" s="5"/>
      <c r="D2280" s="5"/>
      <c r="E2280" s="5"/>
      <c r="F2280" s="6"/>
      <c r="G2280" s="5"/>
      <c r="H2280" s="5"/>
      <c r="I2280" s="5"/>
      <c r="J2280" s="5"/>
      <c r="K2280" s="5"/>
      <c r="L2280" s="5"/>
      <c r="M2280" s="5"/>
      <c r="N2280" s="5"/>
      <c r="O2280" s="5"/>
      <c r="P2280" s="5"/>
      <c r="Q2280" s="9"/>
      <c r="R2280" s="9"/>
      <c r="S2280" s="9"/>
      <c r="T2280" s="9"/>
    </row>
    <row r="2281" spans="1:20" x14ac:dyDescent="0.25">
      <c r="A2281" s="5"/>
      <c r="B2281" s="5"/>
      <c r="C2281" s="5"/>
      <c r="D2281" s="5"/>
      <c r="E2281" s="5"/>
      <c r="F2281" s="6"/>
      <c r="G2281" s="5"/>
      <c r="H2281" s="5"/>
      <c r="I2281" s="5"/>
      <c r="J2281" s="5"/>
      <c r="K2281" s="5"/>
      <c r="L2281" s="5"/>
      <c r="M2281" s="5"/>
      <c r="N2281" s="5"/>
      <c r="O2281" s="5"/>
      <c r="P2281" s="5"/>
      <c r="Q2281" s="9"/>
      <c r="R2281" s="9"/>
      <c r="S2281" s="9"/>
      <c r="T2281" s="9"/>
    </row>
    <row r="2282" spans="1:20" x14ac:dyDescent="0.25">
      <c r="A2282" s="5"/>
      <c r="B2282" s="5"/>
      <c r="C2282" s="5"/>
      <c r="D2282" s="5"/>
      <c r="E2282" s="5"/>
      <c r="F2282" s="6"/>
      <c r="G2282" s="5"/>
      <c r="H2282" s="5"/>
      <c r="I2282" s="5"/>
      <c r="J2282" s="5"/>
      <c r="K2282" s="5"/>
      <c r="L2282" s="5"/>
      <c r="M2282" s="5"/>
      <c r="N2282" s="5"/>
      <c r="O2282" s="5"/>
      <c r="P2282" s="5"/>
      <c r="Q2282" s="9"/>
      <c r="R2282" s="9"/>
      <c r="S2282" s="9"/>
      <c r="T2282" s="9"/>
    </row>
    <row r="2283" spans="1:20" x14ac:dyDescent="0.25">
      <c r="A2283" s="5"/>
      <c r="B2283" s="5"/>
      <c r="C2283" s="5"/>
      <c r="D2283" s="5"/>
      <c r="E2283" s="5"/>
      <c r="F2283" s="6"/>
      <c r="G2283" s="5"/>
      <c r="H2283" s="5"/>
      <c r="I2283" s="5"/>
      <c r="J2283" s="5"/>
      <c r="K2283" s="5"/>
      <c r="L2283" s="5"/>
      <c r="M2283" s="5"/>
      <c r="N2283" s="5"/>
      <c r="O2283" s="5"/>
      <c r="P2283" s="5"/>
      <c r="Q2283" s="9"/>
      <c r="R2283" s="9"/>
      <c r="S2283" s="9"/>
      <c r="T2283" s="9"/>
    </row>
    <row r="2284" spans="1:20" x14ac:dyDescent="0.25">
      <c r="A2284" s="5"/>
      <c r="B2284" s="5"/>
      <c r="C2284" s="5"/>
      <c r="D2284" s="5"/>
      <c r="E2284" s="5"/>
      <c r="F2284" s="6"/>
      <c r="G2284" s="5"/>
      <c r="H2284" s="5"/>
      <c r="I2284" s="5"/>
      <c r="J2284" s="5"/>
      <c r="K2284" s="5"/>
      <c r="L2284" s="5"/>
      <c r="M2284" s="5"/>
      <c r="N2284" s="5"/>
      <c r="O2284" s="5"/>
      <c r="P2284" s="5"/>
      <c r="Q2284" s="9"/>
      <c r="R2284" s="9"/>
      <c r="S2284" s="9"/>
      <c r="T2284" s="9"/>
    </row>
    <row r="2285" spans="1:20" x14ac:dyDescent="0.25">
      <c r="A2285" s="5"/>
      <c r="B2285" s="5"/>
      <c r="C2285" s="5"/>
      <c r="D2285" s="5"/>
      <c r="E2285" s="5"/>
      <c r="F2285" s="6"/>
      <c r="G2285" s="5"/>
      <c r="H2285" s="5"/>
      <c r="I2285" s="5"/>
      <c r="J2285" s="5"/>
      <c r="K2285" s="5"/>
      <c r="L2285" s="5"/>
      <c r="M2285" s="5"/>
      <c r="N2285" s="5"/>
      <c r="O2285" s="5"/>
      <c r="P2285" s="5"/>
      <c r="Q2285" s="9"/>
      <c r="R2285" s="9"/>
      <c r="S2285" s="9"/>
      <c r="T2285" s="9"/>
    </row>
    <row r="2286" spans="1:20" x14ac:dyDescent="0.25">
      <c r="A2286" s="5"/>
      <c r="B2286" s="5"/>
      <c r="C2286" s="5"/>
      <c r="D2286" s="5"/>
      <c r="E2286" s="5"/>
      <c r="F2286" s="6"/>
      <c r="G2286" s="5"/>
      <c r="H2286" s="5"/>
      <c r="I2286" s="5"/>
      <c r="J2286" s="5"/>
      <c r="K2286" s="5"/>
      <c r="L2286" s="5"/>
      <c r="M2286" s="5"/>
      <c r="N2286" s="5"/>
      <c r="O2286" s="5"/>
      <c r="P2286" s="5"/>
      <c r="Q2286" s="9"/>
      <c r="R2286" s="9"/>
      <c r="S2286" s="9"/>
      <c r="T2286" s="9"/>
    </row>
    <row r="2287" spans="1:20" x14ac:dyDescent="0.25">
      <c r="A2287" s="5"/>
      <c r="B2287" s="5"/>
      <c r="C2287" s="5"/>
      <c r="D2287" s="5"/>
      <c r="E2287" s="5"/>
      <c r="F2287" s="6"/>
      <c r="G2287" s="5"/>
      <c r="H2287" s="5"/>
      <c r="I2287" s="5"/>
      <c r="J2287" s="5"/>
      <c r="K2287" s="5"/>
      <c r="L2287" s="5"/>
      <c r="M2287" s="5"/>
      <c r="N2287" s="5"/>
      <c r="O2287" s="5"/>
      <c r="P2287" s="5"/>
      <c r="Q2287" s="9"/>
      <c r="R2287" s="9"/>
      <c r="S2287" s="9"/>
      <c r="T2287" s="9"/>
    </row>
    <row r="2288" spans="1:20" x14ac:dyDescent="0.25">
      <c r="A2288" s="5"/>
      <c r="B2288" s="5"/>
      <c r="C2288" s="5"/>
      <c r="D2288" s="5"/>
      <c r="E2288" s="5"/>
      <c r="F2288" s="6"/>
      <c r="G2288" s="5"/>
      <c r="H2288" s="5"/>
      <c r="I2288" s="5"/>
      <c r="J2288" s="5"/>
      <c r="K2288" s="5"/>
      <c r="L2288" s="5"/>
      <c r="M2288" s="5"/>
      <c r="N2288" s="5"/>
      <c r="O2288" s="5"/>
      <c r="P2288" s="5"/>
      <c r="Q2288" s="9"/>
      <c r="R2288" s="9"/>
      <c r="S2288" s="9"/>
      <c r="T2288" s="9"/>
    </row>
    <row r="2289" spans="1:20" x14ac:dyDescent="0.25">
      <c r="A2289" s="5"/>
      <c r="B2289" s="5"/>
      <c r="C2289" s="5"/>
      <c r="D2289" s="5"/>
      <c r="E2289" s="5"/>
      <c r="F2289" s="6"/>
      <c r="G2289" s="5"/>
      <c r="H2289" s="5"/>
      <c r="I2289" s="5"/>
      <c r="J2289" s="5"/>
      <c r="K2289" s="5"/>
      <c r="L2289" s="5"/>
      <c r="M2289" s="5"/>
      <c r="N2289" s="5"/>
      <c r="O2289" s="5"/>
      <c r="P2289" s="5"/>
      <c r="Q2289" s="9"/>
      <c r="R2289" s="9"/>
      <c r="S2289" s="9"/>
      <c r="T2289" s="9"/>
    </row>
    <row r="2290" spans="1:20" x14ac:dyDescent="0.25">
      <c r="A2290" s="5"/>
      <c r="B2290" s="5"/>
      <c r="C2290" s="5"/>
      <c r="D2290" s="5"/>
      <c r="E2290" s="5"/>
      <c r="F2290" s="6"/>
      <c r="G2290" s="5"/>
      <c r="H2290" s="5"/>
      <c r="I2290" s="5"/>
      <c r="J2290" s="5"/>
      <c r="K2290" s="5"/>
      <c r="L2290" s="5"/>
      <c r="M2290" s="5"/>
      <c r="N2290" s="5"/>
      <c r="O2290" s="5"/>
      <c r="P2290" s="5"/>
      <c r="Q2290" s="9"/>
      <c r="R2290" s="9"/>
      <c r="S2290" s="9"/>
      <c r="T2290" s="9"/>
    </row>
    <row r="2291" spans="1:20" x14ac:dyDescent="0.25">
      <c r="A2291" s="5"/>
      <c r="B2291" s="5"/>
      <c r="C2291" s="5"/>
      <c r="D2291" s="5"/>
      <c r="E2291" s="5"/>
      <c r="F2291" s="6"/>
      <c r="G2291" s="5"/>
      <c r="H2291" s="5"/>
      <c r="I2291" s="5"/>
      <c r="J2291" s="5"/>
      <c r="K2291" s="5"/>
      <c r="L2291" s="5"/>
      <c r="M2291" s="5"/>
      <c r="N2291" s="5"/>
      <c r="O2291" s="5"/>
      <c r="P2291" s="5"/>
      <c r="Q2291" s="9"/>
      <c r="R2291" s="9"/>
      <c r="S2291" s="9"/>
      <c r="T2291" s="9"/>
    </row>
    <row r="2292" spans="1:20" x14ac:dyDescent="0.25">
      <c r="A2292" s="5"/>
      <c r="B2292" s="5"/>
      <c r="C2292" s="5"/>
      <c r="D2292" s="5"/>
      <c r="E2292" s="5"/>
      <c r="F2292" s="6"/>
      <c r="G2292" s="5"/>
      <c r="H2292" s="5"/>
      <c r="I2292" s="5"/>
      <c r="J2292" s="5"/>
      <c r="K2292" s="5"/>
      <c r="L2292" s="5"/>
      <c r="M2292" s="5"/>
      <c r="N2292" s="5"/>
      <c r="O2292" s="5"/>
      <c r="P2292" s="5"/>
      <c r="Q2292" s="9"/>
      <c r="R2292" s="9"/>
      <c r="S2292" s="9"/>
      <c r="T2292" s="9"/>
    </row>
    <row r="2293" spans="1:20" x14ac:dyDescent="0.25">
      <c r="A2293" s="5"/>
      <c r="B2293" s="5"/>
      <c r="C2293" s="5"/>
      <c r="D2293" s="5"/>
      <c r="E2293" s="5"/>
      <c r="F2293" s="6"/>
      <c r="G2293" s="5"/>
      <c r="H2293" s="5"/>
      <c r="I2293" s="5"/>
      <c r="J2293" s="5"/>
      <c r="K2293" s="5"/>
      <c r="L2293" s="5"/>
      <c r="M2293" s="5"/>
      <c r="N2293" s="5"/>
      <c r="O2293" s="5"/>
      <c r="P2293" s="5"/>
      <c r="Q2293" s="9"/>
      <c r="R2293" s="9"/>
      <c r="S2293" s="9"/>
      <c r="T2293" s="9"/>
    </row>
    <row r="2294" spans="1:20" x14ac:dyDescent="0.25">
      <c r="A2294" s="5"/>
      <c r="B2294" s="5"/>
      <c r="C2294" s="5"/>
      <c r="D2294" s="5"/>
      <c r="E2294" s="5"/>
      <c r="F2294" s="6"/>
      <c r="G2294" s="5"/>
      <c r="H2294" s="5"/>
      <c r="I2294" s="5"/>
      <c r="J2294" s="5"/>
      <c r="K2294" s="5"/>
      <c r="L2294" s="5"/>
      <c r="M2294" s="5"/>
      <c r="N2294" s="5"/>
      <c r="O2294" s="5"/>
      <c r="P2294" s="5"/>
      <c r="Q2294" s="9"/>
      <c r="R2294" s="9"/>
      <c r="S2294" s="9"/>
      <c r="T2294" s="9"/>
    </row>
    <row r="2295" spans="1:20" x14ac:dyDescent="0.25">
      <c r="A2295" s="5"/>
      <c r="B2295" s="5"/>
      <c r="C2295" s="5"/>
      <c r="D2295" s="5"/>
      <c r="E2295" s="5"/>
      <c r="F2295" s="6"/>
      <c r="G2295" s="5"/>
      <c r="H2295" s="5"/>
      <c r="I2295" s="5"/>
      <c r="J2295" s="5"/>
      <c r="K2295" s="5"/>
      <c r="L2295" s="5"/>
      <c r="M2295" s="5"/>
      <c r="N2295" s="5"/>
      <c r="O2295" s="5"/>
      <c r="P2295" s="5"/>
      <c r="Q2295" s="9"/>
      <c r="R2295" s="9"/>
      <c r="S2295" s="9"/>
      <c r="T2295" s="9"/>
    </row>
    <row r="2296" spans="1:20" x14ac:dyDescent="0.25">
      <c r="A2296" s="5"/>
      <c r="B2296" s="5"/>
      <c r="C2296" s="5"/>
      <c r="D2296" s="5"/>
      <c r="E2296" s="5"/>
      <c r="F2296" s="6"/>
      <c r="G2296" s="5"/>
      <c r="H2296" s="5"/>
      <c r="I2296" s="5"/>
      <c r="J2296" s="5"/>
      <c r="K2296" s="5"/>
      <c r="L2296" s="5"/>
      <c r="M2296" s="5"/>
      <c r="N2296" s="5"/>
      <c r="O2296" s="5"/>
      <c r="P2296" s="5"/>
      <c r="Q2296" s="9"/>
      <c r="R2296" s="9"/>
      <c r="S2296" s="9"/>
      <c r="T2296" s="9"/>
    </row>
    <row r="2297" spans="1:20" x14ac:dyDescent="0.25">
      <c r="A2297" s="5"/>
      <c r="B2297" s="5"/>
      <c r="C2297" s="5"/>
      <c r="D2297" s="5"/>
      <c r="E2297" s="5"/>
      <c r="F2297" s="6"/>
      <c r="G2297" s="5"/>
      <c r="H2297" s="5"/>
      <c r="I2297" s="5"/>
      <c r="J2297" s="5"/>
      <c r="K2297" s="5"/>
      <c r="L2297" s="5"/>
      <c r="M2297" s="5"/>
      <c r="N2297" s="5"/>
      <c r="O2297" s="5"/>
      <c r="P2297" s="5"/>
      <c r="Q2297" s="9"/>
      <c r="R2297" s="9"/>
      <c r="S2297" s="9"/>
      <c r="T2297" s="9"/>
    </row>
    <row r="2298" spans="1:20" x14ac:dyDescent="0.25">
      <c r="A2298" s="5"/>
      <c r="B2298" s="5"/>
      <c r="C2298" s="5"/>
      <c r="D2298" s="5"/>
      <c r="E2298" s="5"/>
      <c r="F2298" s="6"/>
      <c r="G2298" s="5"/>
      <c r="H2298" s="5"/>
      <c r="I2298" s="5"/>
      <c r="J2298" s="5"/>
      <c r="K2298" s="5"/>
      <c r="L2298" s="5"/>
      <c r="M2298" s="5"/>
      <c r="N2298" s="5"/>
      <c r="O2298" s="5"/>
      <c r="P2298" s="5"/>
      <c r="Q2298" s="9"/>
      <c r="R2298" s="9"/>
      <c r="S2298" s="9"/>
      <c r="T2298" s="9"/>
    </row>
    <row r="2299" spans="1:20" x14ac:dyDescent="0.25">
      <c r="A2299" s="5"/>
      <c r="B2299" s="5"/>
      <c r="C2299" s="5"/>
      <c r="D2299" s="5"/>
      <c r="E2299" s="5"/>
      <c r="F2299" s="6"/>
      <c r="G2299" s="5"/>
      <c r="H2299" s="5"/>
      <c r="I2299" s="5"/>
      <c r="J2299" s="5"/>
      <c r="K2299" s="5"/>
      <c r="L2299" s="5"/>
      <c r="M2299" s="5"/>
      <c r="N2299" s="5"/>
      <c r="O2299" s="5"/>
      <c r="P2299" s="5"/>
      <c r="Q2299" s="9"/>
      <c r="R2299" s="9"/>
      <c r="S2299" s="9"/>
      <c r="T2299" s="9"/>
    </row>
    <row r="2300" spans="1:20" x14ac:dyDescent="0.25">
      <c r="A2300" s="5"/>
      <c r="B2300" s="5"/>
      <c r="C2300" s="5"/>
      <c r="D2300" s="5"/>
      <c r="E2300" s="5"/>
      <c r="F2300" s="6"/>
      <c r="G2300" s="5"/>
      <c r="H2300" s="5"/>
      <c r="I2300" s="5"/>
      <c r="J2300" s="5"/>
      <c r="K2300" s="5"/>
      <c r="L2300" s="5"/>
      <c r="M2300" s="5"/>
      <c r="N2300" s="5"/>
      <c r="O2300" s="5"/>
      <c r="P2300" s="5"/>
      <c r="Q2300" s="9"/>
      <c r="R2300" s="9"/>
      <c r="S2300" s="9"/>
      <c r="T2300" s="9"/>
    </row>
    <row r="2301" spans="1:20" x14ac:dyDescent="0.25">
      <c r="A2301" s="5"/>
      <c r="B2301" s="5"/>
      <c r="C2301" s="5"/>
      <c r="D2301" s="5"/>
      <c r="E2301" s="5"/>
      <c r="F2301" s="6"/>
      <c r="G2301" s="5"/>
      <c r="H2301" s="5"/>
      <c r="I2301" s="5"/>
      <c r="J2301" s="5"/>
      <c r="K2301" s="5"/>
      <c r="L2301" s="5"/>
      <c r="M2301" s="5"/>
      <c r="N2301" s="5"/>
      <c r="O2301" s="5"/>
      <c r="P2301" s="5"/>
      <c r="Q2301" s="9"/>
      <c r="R2301" s="9"/>
      <c r="S2301" s="9"/>
      <c r="T2301" s="9"/>
    </row>
    <row r="2302" spans="1:20" x14ac:dyDescent="0.25">
      <c r="A2302" s="5"/>
      <c r="B2302" s="5"/>
      <c r="C2302" s="5"/>
      <c r="D2302" s="5"/>
      <c r="E2302" s="5"/>
      <c r="F2302" s="6"/>
      <c r="G2302" s="5"/>
      <c r="H2302" s="5"/>
      <c r="I2302" s="5"/>
      <c r="J2302" s="5"/>
      <c r="K2302" s="5"/>
      <c r="L2302" s="5"/>
      <c r="M2302" s="5"/>
      <c r="N2302" s="5"/>
      <c r="O2302" s="5"/>
      <c r="P2302" s="5"/>
      <c r="Q2302" s="9"/>
      <c r="R2302" s="9"/>
      <c r="S2302" s="9"/>
      <c r="T2302" s="9"/>
    </row>
    <row r="2303" spans="1:20" x14ac:dyDescent="0.25">
      <c r="A2303" s="5"/>
      <c r="B2303" s="5"/>
      <c r="C2303" s="5"/>
      <c r="D2303" s="5"/>
      <c r="E2303" s="5"/>
      <c r="F2303" s="6"/>
      <c r="G2303" s="5"/>
      <c r="H2303" s="5"/>
      <c r="I2303" s="5"/>
      <c r="J2303" s="5"/>
      <c r="K2303" s="5"/>
      <c r="L2303" s="5"/>
      <c r="M2303" s="5"/>
      <c r="N2303" s="5"/>
      <c r="O2303" s="5"/>
      <c r="P2303" s="5"/>
      <c r="Q2303" s="9"/>
      <c r="R2303" s="9"/>
      <c r="S2303" s="9"/>
      <c r="T2303" s="9"/>
    </row>
    <row r="2304" spans="1:20" x14ac:dyDescent="0.25">
      <c r="A2304" s="5"/>
      <c r="B2304" s="5"/>
      <c r="C2304" s="5"/>
      <c r="D2304" s="5"/>
      <c r="E2304" s="5"/>
      <c r="F2304" s="6"/>
      <c r="G2304" s="5"/>
      <c r="H2304" s="5"/>
      <c r="I2304" s="5"/>
      <c r="J2304" s="5"/>
      <c r="K2304" s="5"/>
      <c r="L2304" s="5"/>
      <c r="M2304" s="5"/>
      <c r="N2304" s="5"/>
      <c r="O2304" s="5"/>
      <c r="P2304" s="5"/>
      <c r="Q2304" s="9"/>
      <c r="R2304" s="9"/>
      <c r="S2304" s="9"/>
      <c r="T2304" s="9"/>
    </row>
    <row r="2305" spans="1:20" x14ac:dyDescent="0.25">
      <c r="A2305" s="5"/>
      <c r="B2305" s="5"/>
      <c r="C2305" s="5"/>
      <c r="D2305" s="5"/>
      <c r="E2305" s="5"/>
      <c r="F2305" s="6"/>
      <c r="G2305" s="5"/>
      <c r="H2305" s="5"/>
      <c r="I2305" s="5"/>
      <c r="J2305" s="5"/>
      <c r="K2305" s="5"/>
      <c r="L2305" s="5"/>
      <c r="M2305" s="5"/>
      <c r="N2305" s="5"/>
      <c r="O2305" s="5"/>
      <c r="P2305" s="5"/>
      <c r="Q2305" s="9"/>
      <c r="R2305" s="9"/>
      <c r="S2305" s="9"/>
      <c r="T2305" s="9"/>
    </row>
    <row r="2306" spans="1:20" x14ac:dyDescent="0.25">
      <c r="A2306" s="5"/>
      <c r="B2306" s="5"/>
      <c r="C2306" s="5"/>
      <c r="D2306" s="5"/>
      <c r="E2306" s="5"/>
      <c r="F2306" s="6"/>
      <c r="G2306" s="5"/>
      <c r="H2306" s="5"/>
      <c r="I2306" s="5"/>
      <c r="J2306" s="5"/>
      <c r="K2306" s="5"/>
      <c r="L2306" s="5"/>
      <c r="M2306" s="5"/>
      <c r="N2306" s="5"/>
      <c r="O2306" s="5"/>
      <c r="P2306" s="5"/>
      <c r="Q2306" s="9"/>
      <c r="R2306" s="9"/>
      <c r="S2306" s="9"/>
      <c r="T2306" s="9"/>
    </row>
    <row r="2307" spans="1:20" x14ac:dyDescent="0.25">
      <c r="A2307" s="5"/>
      <c r="B2307" s="5"/>
      <c r="C2307" s="5"/>
      <c r="D2307" s="5"/>
      <c r="E2307" s="5"/>
      <c r="F2307" s="6"/>
      <c r="G2307" s="5"/>
      <c r="H2307" s="5"/>
      <c r="I2307" s="5"/>
      <c r="J2307" s="5"/>
      <c r="K2307" s="5"/>
      <c r="L2307" s="5"/>
      <c r="M2307" s="5"/>
      <c r="N2307" s="5"/>
      <c r="O2307" s="5"/>
      <c r="P2307" s="5"/>
      <c r="Q2307" s="9"/>
      <c r="R2307" s="9"/>
      <c r="S2307" s="9"/>
      <c r="T2307" s="9"/>
    </row>
    <row r="2308" spans="1:20" x14ac:dyDescent="0.25">
      <c r="A2308" s="5"/>
      <c r="B2308" s="5"/>
      <c r="C2308" s="5"/>
      <c r="D2308" s="5"/>
      <c r="E2308" s="5"/>
      <c r="F2308" s="6"/>
      <c r="G2308" s="5"/>
      <c r="H2308" s="5"/>
      <c r="I2308" s="5"/>
      <c r="J2308" s="5"/>
      <c r="K2308" s="5"/>
      <c r="L2308" s="5"/>
      <c r="M2308" s="5"/>
      <c r="N2308" s="5"/>
      <c r="O2308" s="5"/>
      <c r="P2308" s="5"/>
      <c r="Q2308" s="9"/>
      <c r="R2308" s="9"/>
      <c r="S2308" s="9"/>
      <c r="T2308" s="9"/>
    </row>
    <row r="2309" spans="1:20" x14ac:dyDescent="0.25">
      <c r="A2309" s="5"/>
      <c r="B2309" s="5"/>
      <c r="C2309" s="5"/>
      <c r="D2309" s="5"/>
      <c r="E2309" s="5"/>
      <c r="F2309" s="6"/>
      <c r="G2309" s="5"/>
      <c r="H2309" s="5"/>
      <c r="I2309" s="5"/>
      <c r="J2309" s="5"/>
      <c r="K2309" s="5"/>
      <c r="L2309" s="5"/>
      <c r="M2309" s="5"/>
      <c r="N2309" s="5"/>
      <c r="O2309" s="5"/>
      <c r="P2309" s="5"/>
      <c r="Q2309" s="9"/>
      <c r="R2309" s="9"/>
      <c r="S2309" s="9"/>
      <c r="T2309" s="9"/>
    </row>
    <row r="2310" spans="1:20" x14ac:dyDescent="0.25">
      <c r="A2310" s="5"/>
      <c r="B2310" s="5"/>
      <c r="C2310" s="5"/>
      <c r="D2310" s="5"/>
      <c r="E2310" s="5"/>
      <c r="F2310" s="6"/>
      <c r="G2310" s="5"/>
      <c r="H2310" s="5"/>
      <c r="I2310" s="5"/>
      <c r="J2310" s="5"/>
      <c r="K2310" s="5"/>
      <c r="L2310" s="5"/>
      <c r="M2310" s="5"/>
      <c r="N2310" s="5"/>
      <c r="O2310" s="5"/>
      <c r="P2310" s="5"/>
      <c r="Q2310" s="9"/>
      <c r="R2310" s="9"/>
      <c r="S2310" s="9"/>
      <c r="T2310" s="9"/>
    </row>
    <row r="2311" spans="1:20" x14ac:dyDescent="0.25">
      <c r="A2311" s="5"/>
      <c r="B2311" s="5"/>
      <c r="C2311" s="5"/>
      <c r="D2311" s="5"/>
      <c r="E2311" s="5"/>
      <c r="F2311" s="6"/>
      <c r="G2311" s="5"/>
      <c r="H2311" s="5"/>
      <c r="I2311" s="5"/>
      <c r="J2311" s="5"/>
      <c r="K2311" s="5"/>
      <c r="L2311" s="5"/>
      <c r="M2311" s="5"/>
      <c r="N2311" s="5"/>
      <c r="O2311" s="5"/>
      <c r="P2311" s="5"/>
      <c r="Q2311" s="9"/>
      <c r="R2311" s="9"/>
      <c r="S2311" s="9"/>
      <c r="T2311" s="9"/>
    </row>
    <row r="2312" spans="1:20" x14ac:dyDescent="0.25">
      <c r="A2312" s="5"/>
      <c r="B2312" s="5"/>
      <c r="C2312" s="5"/>
      <c r="D2312" s="5"/>
      <c r="E2312" s="5"/>
      <c r="F2312" s="6"/>
      <c r="G2312" s="5"/>
      <c r="H2312" s="5"/>
      <c r="I2312" s="5"/>
      <c r="J2312" s="5"/>
      <c r="K2312" s="5"/>
      <c r="L2312" s="5"/>
      <c r="M2312" s="5"/>
      <c r="N2312" s="5"/>
      <c r="O2312" s="5"/>
      <c r="P2312" s="5"/>
      <c r="Q2312" s="9"/>
      <c r="R2312" s="9"/>
      <c r="S2312" s="9"/>
      <c r="T2312" s="9"/>
    </row>
    <row r="2313" spans="1:20" x14ac:dyDescent="0.25">
      <c r="A2313" s="5"/>
      <c r="B2313" s="5"/>
      <c r="C2313" s="5"/>
      <c r="D2313" s="5"/>
      <c r="E2313" s="5"/>
      <c r="F2313" s="6"/>
      <c r="G2313" s="5"/>
      <c r="H2313" s="5"/>
      <c r="I2313" s="5"/>
      <c r="J2313" s="5"/>
      <c r="K2313" s="5"/>
      <c r="L2313" s="5"/>
      <c r="M2313" s="5"/>
      <c r="N2313" s="5"/>
      <c r="O2313" s="5"/>
      <c r="P2313" s="5"/>
      <c r="Q2313" s="9"/>
      <c r="R2313" s="9"/>
      <c r="S2313" s="9"/>
      <c r="T2313" s="9"/>
    </row>
    <row r="2314" spans="1:20" x14ac:dyDescent="0.25">
      <c r="A2314" s="5"/>
      <c r="B2314" s="5"/>
      <c r="C2314" s="5"/>
      <c r="D2314" s="5"/>
      <c r="E2314" s="5"/>
      <c r="F2314" s="6"/>
      <c r="G2314" s="5"/>
      <c r="H2314" s="5"/>
      <c r="I2314" s="5"/>
      <c r="J2314" s="5"/>
      <c r="K2314" s="5"/>
      <c r="L2314" s="5"/>
      <c r="M2314" s="5"/>
      <c r="N2314" s="5"/>
      <c r="O2314" s="5"/>
      <c r="P2314" s="5"/>
      <c r="Q2314" s="9"/>
      <c r="R2314" s="9"/>
      <c r="S2314" s="9"/>
      <c r="T2314" s="9"/>
    </row>
    <row r="2315" spans="1:20" x14ac:dyDescent="0.25">
      <c r="A2315" s="5"/>
      <c r="B2315" s="5"/>
      <c r="C2315" s="5"/>
      <c r="D2315" s="5"/>
      <c r="E2315" s="5"/>
      <c r="F2315" s="6"/>
      <c r="G2315" s="5"/>
      <c r="H2315" s="5"/>
      <c r="I2315" s="5"/>
      <c r="J2315" s="5"/>
      <c r="K2315" s="5"/>
      <c r="L2315" s="5"/>
      <c r="M2315" s="5"/>
      <c r="N2315" s="5"/>
      <c r="O2315" s="5"/>
      <c r="P2315" s="5"/>
      <c r="Q2315" s="9"/>
      <c r="R2315" s="9"/>
      <c r="S2315" s="9"/>
      <c r="T2315" s="9"/>
    </row>
    <row r="2316" spans="1:20" x14ac:dyDescent="0.25">
      <c r="A2316" s="5"/>
      <c r="B2316" s="5"/>
      <c r="C2316" s="5"/>
      <c r="D2316" s="5"/>
      <c r="E2316" s="5"/>
      <c r="F2316" s="6"/>
      <c r="G2316" s="5"/>
      <c r="H2316" s="5"/>
      <c r="I2316" s="5"/>
      <c r="J2316" s="5"/>
      <c r="K2316" s="5"/>
      <c r="L2316" s="5"/>
      <c r="M2316" s="5"/>
      <c r="N2316" s="5"/>
      <c r="O2316" s="5"/>
      <c r="P2316" s="5"/>
      <c r="Q2316" s="9"/>
      <c r="R2316" s="9"/>
      <c r="S2316" s="9"/>
      <c r="T2316" s="9"/>
    </row>
    <row r="2317" spans="1:20" x14ac:dyDescent="0.25">
      <c r="A2317" s="5"/>
      <c r="B2317" s="5"/>
      <c r="C2317" s="5"/>
      <c r="D2317" s="5"/>
      <c r="E2317" s="5"/>
      <c r="F2317" s="6"/>
      <c r="G2317" s="5"/>
      <c r="H2317" s="5"/>
      <c r="I2317" s="5"/>
      <c r="J2317" s="5"/>
      <c r="K2317" s="5"/>
      <c r="L2317" s="5"/>
      <c r="M2317" s="5"/>
      <c r="N2317" s="5"/>
      <c r="O2317" s="5"/>
      <c r="P2317" s="5"/>
      <c r="Q2317" s="9"/>
      <c r="R2317" s="9"/>
      <c r="S2317" s="9"/>
      <c r="T2317" s="9"/>
    </row>
    <row r="2318" spans="1:20" x14ac:dyDescent="0.25">
      <c r="A2318" s="5"/>
      <c r="B2318" s="5"/>
      <c r="C2318" s="5"/>
      <c r="D2318" s="5"/>
      <c r="E2318" s="5"/>
      <c r="F2318" s="6"/>
      <c r="G2318" s="5"/>
      <c r="H2318" s="5"/>
      <c r="I2318" s="5"/>
      <c r="J2318" s="5"/>
      <c r="K2318" s="5"/>
      <c r="L2318" s="5"/>
      <c r="M2318" s="5"/>
      <c r="N2318" s="5"/>
      <c r="O2318" s="5"/>
      <c r="P2318" s="5"/>
      <c r="Q2318" s="9"/>
      <c r="R2318" s="9"/>
      <c r="S2318" s="9"/>
      <c r="T2318" s="9"/>
    </row>
    <row r="2319" spans="1:20" x14ac:dyDescent="0.25">
      <c r="A2319" s="5"/>
      <c r="B2319" s="5"/>
      <c r="C2319" s="5"/>
      <c r="D2319" s="5"/>
      <c r="E2319" s="5"/>
      <c r="F2319" s="6"/>
      <c r="G2319" s="5"/>
      <c r="H2319" s="5"/>
      <c r="I2319" s="5"/>
      <c r="J2319" s="5"/>
      <c r="K2319" s="5"/>
      <c r="L2319" s="5"/>
      <c r="M2319" s="5"/>
      <c r="N2319" s="5"/>
      <c r="O2319" s="5"/>
      <c r="P2319" s="5"/>
      <c r="Q2319" s="9"/>
      <c r="R2319" s="9"/>
      <c r="S2319" s="9"/>
      <c r="T2319" s="9"/>
    </row>
    <row r="2320" spans="1:20" x14ac:dyDescent="0.25">
      <c r="A2320" s="5"/>
      <c r="B2320" s="5"/>
      <c r="C2320" s="5"/>
      <c r="D2320" s="5"/>
      <c r="E2320" s="5"/>
      <c r="F2320" s="6"/>
      <c r="G2320" s="5"/>
      <c r="H2320" s="5"/>
      <c r="I2320" s="5"/>
      <c r="J2320" s="5"/>
      <c r="K2320" s="5"/>
      <c r="L2320" s="5"/>
      <c r="M2320" s="5"/>
      <c r="N2320" s="5"/>
      <c r="O2320" s="5"/>
      <c r="P2320" s="5"/>
      <c r="Q2320" s="9"/>
      <c r="R2320" s="9"/>
      <c r="S2320" s="9"/>
      <c r="T2320" s="9"/>
    </row>
    <row r="2321" spans="1:20" x14ac:dyDescent="0.25">
      <c r="A2321" s="5"/>
      <c r="B2321" s="5"/>
      <c r="C2321" s="5"/>
      <c r="D2321" s="5"/>
      <c r="E2321" s="5"/>
      <c r="F2321" s="6"/>
      <c r="G2321" s="5"/>
      <c r="H2321" s="5"/>
      <c r="I2321" s="5"/>
      <c r="J2321" s="5"/>
      <c r="K2321" s="5"/>
      <c r="L2321" s="5"/>
      <c r="M2321" s="5"/>
      <c r="N2321" s="5"/>
      <c r="O2321" s="5"/>
      <c r="P2321" s="5"/>
      <c r="Q2321" s="9"/>
      <c r="R2321" s="9"/>
      <c r="S2321" s="9"/>
      <c r="T2321" s="9"/>
    </row>
    <row r="2322" spans="1:20" x14ac:dyDescent="0.25">
      <c r="A2322" s="5"/>
      <c r="B2322" s="5"/>
      <c r="C2322" s="5"/>
      <c r="D2322" s="5"/>
      <c r="E2322" s="5"/>
      <c r="F2322" s="6"/>
      <c r="G2322" s="5"/>
      <c r="H2322" s="5"/>
      <c r="I2322" s="5"/>
      <c r="J2322" s="5"/>
      <c r="K2322" s="5"/>
      <c r="L2322" s="5"/>
      <c r="M2322" s="5"/>
      <c r="N2322" s="5"/>
      <c r="O2322" s="5"/>
      <c r="P2322" s="5"/>
      <c r="Q2322" s="9"/>
      <c r="R2322" s="9"/>
      <c r="S2322" s="9"/>
      <c r="T2322" s="9"/>
    </row>
    <row r="2323" spans="1:20" x14ac:dyDescent="0.25">
      <c r="A2323" s="5"/>
      <c r="B2323" s="5"/>
      <c r="C2323" s="5"/>
      <c r="D2323" s="5"/>
      <c r="E2323" s="5"/>
      <c r="F2323" s="6"/>
      <c r="G2323" s="5"/>
      <c r="H2323" s="5"/>
      <c r="I2323" s="5"/>
      <c r="J2323" s="5"/>
      <c r="K2323" s="5"/>
      <c r="L2323" s="5"/>
      <c r="M2323" s="5"/>
      <c r="N2323" s="5"/>
      <c r="O2323" s="5"/>
      <c r="P2323" s="5"/>
      <c r="Q2323" s="9"/>
      <c r="R2323" s="9"/>
      <c r="S2323" s="9"/>
      <c r="T2323" s="9"/>
    </row>
    <row r="2324" spans="1:20" x14ac:dyDescent="0.25">
      <c r="A2324" s="5"/>
      <c r="B2324" s="5"/>
      <c r="C2324" s="5"/>
      <c r="D2324" s="5"/>
      <c r="E2324" s="5"/>
      <c r="F2324" s="6"/>
      <c r="G2324" s="5"/>
      <c r="H2324" s="5"/>
      <c r="I2324" s="5"/>
      <c r="J2324" s="5"/>
      <c r="K2324" s="5"/>
      <c r="L2324" s="5"/>
      <c r="M2324" s="5"/>
      <c r="N2324" s="5"/>
      <c r="O2324" s="5"/>
      <c r="P2324" s="5"/>
      <c r="Q2324" s="9"/>
      <c r="R2324" s="9"/>
      <c r="S2324" s="9"/>
      <c r="T2324" s="9"/>
    </row>
    <row r="2325" spans="1:20" x14ac:dyDescent="0.25">
      <c r="A2325" s="5"/>
      <c r="B2325" s="5"/>
      <c r="C2325" s="5"/>
      <c r="D2325" s="5"/>
      <c r="E2325" s="5"/>
      <c r="F2325" s="6"/>
      <c r="G2325" s="5"/>
      <c r="H2325" s="5"/>
      <c r="I2325" s="5"/>
      <c r="J2325" s="5"/>
      <c r="K2325" s="5"/>
      <c r="L2325" s="5"/>
      <c r="M2325" s="5"/>
      <c r="N2325" s="5"/>
      <c r="O2325" s="5"/>
      <c r="P2325" s="5"/>
      <c r="Q2325" s="9"/>
      <c r="R2325" s="9"/>
      <c r="S2325" s="9"/>
      <c r="T2325" s="9"/>
    </row>
    <row r="2326" spans="1:20" x14ac:dyDescent="0.25">
      <c r="A2326" s="5"/>
      <c r="B2326" s="5"/>
      <c r="C2326" s="5"/>
      <c r="D2326" s="5"/>
      <c r="E2326" s="5"/>
      <c r="F2326" s="6"/>
      <c r="G2326" s="5"/>
      <c r="H2326" s="5"/>
      <c r="I2326" s="5"/>
      <c r="J2326" s="5"/>
      <c r="K2326" s="5"/>
      <c r="L2326" s="5"/>
      <c r="M2326" s="5"/>
      <c r="N2326" s="5"/>
      <c r="O2326" s="5"/>
      <c r="P2326" s="5"/>
      <c r="Q2326" s="9"/>
      <c r="R2326" s="9"/>
      <c r="S2326" s="9"/>
      <c r="T2326" s="9"/>
    </row>
    <row r="2327" spans="1:20" x14ac:dyDescent="0.25">
      <c r="A2327" s="5"/>
      <c r="B2327" s="5"/>
      <c r="C2327" s="5"/>
      <c r="D2327" s="5"/>
      <c r="E2327" s="5"/>
      <c r="F2327" s="6"/>
      <c r="G2327" s="5"/>
      <c r="H2327" s="5"/>
      <c r="I2327" s="5"/>
      <c r="J2327" s="5"/>
      <c r="K2327" s="5"/>
      <c r="L2327" s="5"/>
      <c r="M2327" s="5"/>
      <c r="N2327" s="5"/>
      <c r="O2327" s="5"/>
      <c r="P2327" s="5"/>
      <c r="Q2327" s="9"/>
      <c r="R2327" s="9"/>
      <c r="S2327" s="9"/>
      <c r="T2327" s="9"/>
    </row>
    <row r="2328" spans="1:20" x14ac:dyDescent="0.25">
      <c r="A2328" s="5"/>
      <c r="B2328" s="5"/>
      <c r="C2328" s="5"/>
      <c r="D2328" s="5"/>
      <c r="E2328" s="5"/>
      <c r="F2328" s="6"/>
      <c r="G2328" s="5"/>
      <c r="H2328" s="5"/>
      <c r="I2328" s="5"/>
      <c r="J2328" s="5"/>
      <c r="K2328" s="5"/>
      <c r="L2328" s="5"/>
      <c r="M2328" s="5"/>
      <c r="N2328" s="5"/>
      <c r="O2328" s="5"/>
      <c r="P2328" s="5"/>
      <c r="Q2328" s="9"/>
      <c r="R2328" s="9"/>
      <c r="S2328" s="9"/>
      <c r="T2328" s="9"/>
    </row>
    <row r="2329" spans="1:20" x14ac:dyDescent="0.25">
      <c r="A2329" s="5"/>
      <c r="B2329" s="5"/>
      <c r="C2329" s="5"/>
      <c r="D2329" s="5"/>
      <c r="E2329" s="5"/>
      <c r="F2329" s="6"/>
      <c r="G2329" s="5"/>
      <c r="H2329" s="5"/>
      <c r="I2329" s="5"/>
      <c r="J2329" s="5"/>
      <c r="K2329" s="5"/>
      <c r="L2329" s="5"/>
      <c r="M2329" s="5"/>
      <c r="N2329" s="5"/>
      <c r="O2329" s="5"/>
      <c r="P2329" s="5"/>
      <c r="Q2329" s="9"/>
      <c r="R2329" s="9"/>
      <c r="S2329" s="9"/>
      <c r="T2329" s="9"/>
    </row>
    <row r="2330" spans="1:20" x14ac:dyDescent="0.25">
      <c r="A2330" s="5"/>
      <c r="B2330" s="5"/>
      <c r="C2330" s="5"/>
      <c r="D2330" s="5"/>
      <c r="E2330" s="5"/>
      <c r="F2330" s="6"/>
      <c r="G2330" s="5"/>
      <c r="H2330" s="5"/>
      <c r="I2330" s="5"/>
      <c r="J2330" s="5"/>
      <c r="K2330" s="5"/>
      <c r="L2330" s="5"/>
      <c r="M2330" s="5"/>
      <c r="N2330" s="5"/>
      <c r="O2330" s="5"/>
      <c r="P2330" s="5"/>
      <c r="Q2330" s="9"/>
      <c r="R2330" s="9"/>
      <c r="S2330" s="9"/>
      <c r="T2330" s="9"/>
    </row>
    <row r="2331" spans="1:20" x14ac:dyDescent="0.25">
      <c r="A2331" s="5"/>
      <c r="B2331" s="5"/>
      <c r="C2331" s="5"/>
      <c r="D2331" s="5"/>
      <c r="E2331" s="5"/>
      <c r="F2331" s="6"/>
      <c r="G2331" s="5"/>
      <c r="H2331" s="5"/>
      <c r="I2331" s="5"/>
      <c r="J2331" s="5"/>
      <c r="K2331" s="5"/>
      <c r="L2331" s="5"/>
      <c r="M2331" s="5"/>
      <c r="N2331" s="5"/>
      <c r="O2331" s="5"/>
      <c r="P2331" s="5"/>
      <c r="Q2331" s="9"/>
      <c r="R2331" s="9"/>
      <c r="S2331" s="9"/>
      <c r="T2331" s="9"/>
    </row>
    <row r="2332" spans="1:20" x14ac:dyDescent="0.25">
      <c r="A2332" s="5"/>
      <c r="B2332" s="5"/>
      <c r="C2332" s="5"/>
      <c r="D2332" s="5"/>
      <c r="E2332" s="5"/>
      <c r="F2332" s="6"/>
      <c r="G2332" s="5"/>
      <c r="H2332" s="5"/>
      <c r="I2332" s="5"/>
      <c r="J2332" s="5"/>
      <c r="K2332" s="5"/>
      <c r="L2332" s="5"/>
      <c r="M2332" s="5"/>
      <c r="N2332" s="5"/>
      <c r="O2332" s="5"/>
      <c r="P2332" s="5"/>
      <c r="Q2332" s="9"/>
      <c r="R2332" s="9"/>
      <c r="S2332" s="9"/>
      <c r="T2332" s="9"/>
    </row>
    <row r="2333" spans="1:20" x14ac:dyDescent="0.25">
      <c r="A2333" s="5"/>
      <c r="B2333" s="5"/>
      <c r="C2333" s="5"/>
      <c r="D2333" s="5"/>
      <c r="E2333" s="5"/>
      <c r="F2333" s="6"/>
      <c r="G2333" s="5"/>
      <c r="H2333" s="5"/>
      <c r="I2333" s="5"/>
      <c r="J2333" s="5"/>
      <c r="K2333" s="5"/>
      <c r="L2333" s="5"/>
      <c r="M2333" s="5"/>
      <c r="N2333" s="5"/>
      <c r="O2333" s="5"/>
      <c r="P2333" s="5"/>
      <c r="Q2333" s="9"/>
      <c r="R2333" s="9"/>
      <c r="S2333" s="9"/>
      <c r="T2333" s="9"/>
    </row>
    <row r="2334" spans="1:20" x14ac:dyDescent="0.25">
      <c r="A2334" s="5"/>
      <c r="B2334" s="5"/>
      <c r="C2334" s="5"/>
      <c r="D2334" s="5"/>
      <c r="E2334" s="5"/>
      <c r="F2334" s="6"/>
      <c r="G2334" s="5"/>
      <c r="H2334" s="5"/>
      <c r="I2334" s="5"/>
      <c r="J2334" s="5"/>
      <c r="K2334" s="5"/>
      <c r="L2334" s="5"/>
      <c r="M2334" s="5"/>
      <c r="N2334" s="5"/>
      <c r="O2334" s="5"/>
      <c r="P2334" s="5"/>
      <c r="Q2334" s="9"/>
      <c r="R2334" s="9"/>
      <c r="S2334" s="9"/>
      <c r="T2334" s="9"/>
    </row>
    <row r="2335" spans="1:20" x14ac:dyDescent="0.25">
      <c r="A2335" s="5"/>
      <c r="B2335" s="5"/>
      <c r="C2335" s="5"/>
      <c r="D2335" s="5"/>
      <c r="E2335" s="5"/>
      <c r="F2335" s="6"/>
      <c r="G2335" s="5"/>
      <c r="H2335" s="5"/>
      <c r="I2335" s="5"/>
      <c r="J2335" s="5"/>
      <c r="K2335" s="5"/>
      <c r="L2335" s="5"/>
      <c r="M2335" s="5"/>
      <c r="N2335" s="5"/>
      <c r="O2335" s="5"/>
      <c r="P2335" s="5"/>
      <c r="Q2335" s="9"/>
      <c r="R2335" s="9"/>
      <c r="S2335" s="9"/>
      <c r="T2335" s="9"/>
    </row>
    <row r="2336" spans="1:20" x14ac:dyDescent="0.25">
      <c r="A2336" s="5"/>
      <c r="B2336" s="5"/>
      <c r="C2336" s="5"/>
      <c r="D2336" s="5"/>
      <c r="E2336" s="5"/>
      <c r="F2336" s="6"/>
      <c r="G2336" s="5"/>
      <c r="H2336" s="5"/>
      <c r="I2336" s="5"/>
      <c r="J2336" s="5"/>
      <c r="K2336" s="5"/>
      <c r="L2336" s="5"/>
      <c r="M2336" s="5"/>
      <c r="N2336" s="5"/>
      <c r="O2336" s="5"/>
      <c r="P2336" s="5"/>
      <c r="Q2336" s="9"/>
      <c r="R2336" s="9"/>
      <c r="S2336" s="9"/>
      <c r="T2336" s="9"/>
    </row>
    <row r="2337" spans="1:20" x14ac:dyDescent="0.25">
      <c r="A2337" s="5"/>
      <c r="B2337" s="5"/>
      <c r="C2337" s="5"/>
      <c r="D2337" s="5"/>
      <c r="E2337" s="5"/>
      <c r="F2337" s="6"/>
      <c r="G2337" s="5"/>
      <c r="H2337" s="5"/>
      <c r="I2337" s="5"/>
      <c r="J2337" s="5"/>
      <c r="K2337" s="5"/>
      <c r="L2337" s="5"/>
      <c r="M2337" s="5"/>
      <c r="N2337" s="5"/>
      <c r="O2337" s="5"/>
      <c r="P2337" s="5"/>
      <c r="Q2337" s="9"/>
      <c r="R2337" s="9"/>
      <c r="S2337" s="9"/>
      <c r="T2337" s="9"/>
    </row>
    <row r="2338" spans="1:20" x14ac:dyDescent="0.25">
      <c r="A2338" s="5"/>
      <c r="B2338" s="5"/>
      <c r="C2338" s="5"/>
      <c r="D2338" s="5"/>
      <c r="E2338" s="5"/>
      <c r="F2338" s="6"/>
      <c r="G2338" s="5"/>
      <c r="H2338" s="5"/>
      <c r="I2338" s="5"/>
      <c r="J2338" s="5"/>
      <c r="K2338" s="5"/>
      <c r="L2338" s="5"/>
      <c r="M2338" s="5"/>
      <c r="N2338" s="5"/>
      <c r="O2338" s="5"/>
      <c r="P2338" s="5"/>
      <c r="Q2338" s="9"/>
      <c r="R2338" s="9"/>
      <c r="S2338" s="9"/>
      <c r="T2338" s="9"/>
    </row>
    <row r="2339" spans="1:20" x14ac:dyDescent="0.25">
      <c r="A2339" s="5"/>
      <c r="B2339" s="5"/>
      <c r="C2339" s="5"/>
      <c r="D2339" s="5"/>
      <c r="E2339" s="5"/>
      <c r="F2339" s="6"/>
      <c r="G2339" s="5"/>
      <c r="H2339" s="5"/>
      <c r="I2339" s="5"/>
      <c r="J2339" s="5"/>
      <c r="K2339" s="5"/>
      <c r="L2339" s="5"/>
      <c r="M2339" s="5"/>
      <c r="N2339" s="5"/>
      <c r="O2339" s="5"/>
      <c r="P2339" s="5"/>
      <c r="Q2339" s="9"/>
      <c r="R2339" s="9"/>
      <c r="S2339" s="9"/>
      <c r="T2339" s="9"/>
    </row>
    <row r="2340" spans="1:20" x14ac:dyDescent="0.25">
      <c r="A2340" s="5"/>
      <c r="B2340" s="5"/>
      <c r="C2340" s="5"/>
      <c r="D2340" s="5"/>
      <c r="E2340" s="5"/>
      <c r="F2340" s="6"/>
      <c r="G2340" s="5"/>
      <c r="H2340" s="5"/>
      <c r="I2340" s="5"/>
      <c r="J2340" s="5"/>
      <c r="K2340" s="5"/>
      <c r="L2340" s="5"/>
      <c r="M2340" s="5"/>
      <c r="N2340" s="5"/>
      <c r="O2340" s="5"/>
      <c r="P2340" s="5"/>
      <c r="Q2340" s="9"/>
      <c r="R2340" s="9"/>
      <c r="S2340" s="9"/>
      <c r="T2340" s="9"/>
    </row>
    <row r="2341" spans="1:20" x14ac:dyDescent="0.25">
      <c r="A2341" s="5"/>
      <c r="B2341" s="5"/>
      <c r="C2341" s="5"/>
      <c r="D2341" s="5"/>
      <c r="E2341" s="5"/>
      <c r="F2341" s="6"/>
      <c r="G2341" s="5"/>
      <c r="H2341" s="5"/>
      <c r="I2341" s="5"/>
      <c r="J2341" s="5"/>
      <c r="K2341" s="5"/>
      <c r="L2341" s="5"/>
      <c r="M2341" s="5"/>
      <c r="N2341" s="5"/>
      <c r="O2341" s="5"/>
      <c r="P2341" s="5"/>
      <c r="Q2341" s="9"/>
      <c r="R2341" s="9"/>
      <c r="S2341" s="9"/>
      <c r="T2341" s="9"/>
    </row>
    <row r="2342" spans="1:20" x14ac:dyDescent="0.25">
      <c r="A2342" s="5"/>
      <c r="B2342" s="5"/>
      <c r="C2342" s="5"/>
      <c r="D2342" s="5"/>
      <c r="E2342" s="5"/>
      <c r="F2342" s="6"/>
      <c r="G2342" s="5"/>
      <c r="H2342" s="5"/>
      <c r="I2342" s="5"/>
      <c r="J2342" s="5"/>
      <c r="K2342" s="5"/>
      <c r="L2342" s="5"/>
      <c r="M2342" s="5"/>
      <c r="N2342" s="5"/>
      <c r="O2342" s="5"/>
      <c r="P2342" s="5"/>
      <c r="Q2342" s="9"/>
      <c r="R2342" s="9"/>
      <c r="S2342" s="9"/>
      <c r="T2342" s="9"/>
    </row>
    <row r="2343" spans="1:20" x14ac:dyDescent="0.25">
      <c r="A2343" s="5"/>
      <c r="B2343" s="5"/>
      <c r="C2343" s="5"/>
      <c r="D2343" s="5"/>
      <c r="E2343" s="5"/>
      <c r="F2343" s="6"/>
      <c r="G2343" s="5"/>
      <c r="H2343" s="5"/>
      <c r="I2343" s="5"/>
      <c r="J2343" s="5"/>
      <c r="K2343" s="5"/>
      <c r="L2343" s="5"/>
      <c r="M2343" s="5"/>
      <c r="N2343" s="5"/>
      <c r="O2343" s="5"/>
      <c r="P2343" s="5"/>
      <c r="Q2343" s="9"/>
      <c r="R2343" s="9"/>
      <c r="S2343" s="9"/>
      <c r="T2343" s="9"/>
    </row>
    <row r="2344" spans="1:20" x14ac:dyDescent="0.25">
      <c r="A2344" s="5"/>
      <c r="B2344" s="5"/>
      <c r="C2344" s="5"/>
      <c r="D2344" s="5"/>
      <c r="E2344" s="5"/>
      <c r="F2344" s="6"/>
      <c r="G2344" s="5"/>
      <c r="H2344" s="5"/>
      <c r="I2344" s="5"/>
      <c r="J2344" s="5"/>
      <c r="K2344" s="5"/>
      <c r="L2344" s="5"/>
      <c r="M2344" s="5"/>
      <c r="N2344" s="5"/>
      <c r="O2344" s="5"/>
      <c r="P2344" s="5"/>
      <c r="Q2344" s="9"/>
      <c r="R2344" s="9"/>
      <c r="S2344" s="9"/>
      <c r="T2344" s="9"/>
    </row>
    <row r="2345" spans="1:20" x14ac:dyDescent="0.25">
      <c r="A2345" s="5"/>
      <c r="B2345" s="5"/>
      <c r="C2345" s="5"/>
      <c r="D2345" s="5"/>
      <c r="E2345" s="5"/>
      <c r="F2345" s="6"/>
      <c r="G2345" s="5"/>
      <c r="H2345" s="5"/>
      <c r="I2345" s="5"/>
      <c r="J2345" s="5"/>
      <c r="K2345" s="5"/>
      <c r="L2345" s="5"/>
      <c r="M2345" s="5"/>
      <c r="N2345" s="5"/>
      <c r="O2345" s="5"/>
      <c r="P2345" s="5"/>
      <c r="Q2345" s="9"/>
      <c r="R2345" s="9"/>
      <c r="S2345" s="9"/>
      <c r="T2345" s="9"/>
    </row>
    <row r="2346" spans="1:20" x14ac:dyDescent="0.25">
      <c r="A2346" s="5"/>
      <c r="B2346" s="5"/>
      <c r="C2346" s="5"/>
      <c r="D2346" s="5"/>
      <c r="E2346" s="5"/>
      <c r="F2346" s="6"/>
      <c r="G2346" s="5"/>
      <c r="H2346" s="5"/>
      <c r="I2346" s="5"/>
      <c r="J2346" s="5"/>
      <c r="K2346" s="5"/>
      <c r="L2346" s="5"/>
      <c r="M2346" s="5"/>
      <c r="N2346" s="5"/>
      <c r="O2346" s="5"/>
      <c r="P2346" s="5"/>
      <c r="Q2346" s="9"/>
      <c r="R2346" s="9"/>
      <c r="S2346" s="9"/>
      <c r="T2346" s="9"/>
    </row>
  </sheetData>
  <autoFilter ref="A2:T303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I13" sqref="I13"/>
    </sheetView>
  </sheetViews>
  <sheetFormatPr defaultRowHeight="15" x14ac:dyDescent="0.25"/>
  <cols>
    <col min="5" max="5" width="13.7109375" customWidth="1"/>
  </cols>
  <sheetData>
    <row r="1" spans="1:5" x14ac:dyDescent="0.25">
      <c r="A1" s="27" t="s">
        <v>1168</v>
      </c>
      <c r="B1" s="28"/>
      <c r="C1" s="28"/>
      <c r="D1" s="28"/>
      <c r="E1" s="28"/>
    </row>
    <row r="2" spans="1:5" ht="25.5" x14ac:dyDescent="0.25">
      <c r="A2" s="12" t="s">
        <v>1169</v>
      </c>
      <c r="B2" s="13" t="s">
        <v>1170</v>
      </c>
      <c r="C2" s="13" t="s">
        <v>1171</v>
      </c>
      <c r="D2" s="13" t="s">
        <v>1172</v>
      </c>
      <c r="E2" s="13" t="s">
        <v>1173</v>
      </c>
    </row>
    <row r="3" spans="1:5" ht="26.25" thickBot="1" x14ac:dyDescent="0.3">
      <c r="A3" s="14" t="s">
        <v>1186</v>
      </c>
      <c r="B3" s="15" t="s">
        <v>1187</v>
      </c>
      <c r="C3" s="16" t="s">
        <v>1174</v>
      </c>
      <c r="D3" s="17">
        <v>38533</v>
      </c>
      <c r="E3" s="18">
        <v>268.29237277139077</v>
      </c>
    </row>
    <row r="4" spans="1:5" x14ac:dyDescent="0.25">
      <c r="A4" s="19"/>
      <c r="B4" s="20"/>
      <c r="C4" s="21"/>
      <c r="D4" s="21"/>
      <c r="E4" s="21"/>
    </row>
    <row r="5" spans="1:5" x14ac:dyDescent="0.25">
      <c r="A5" s="22" t="s">
        <v>1175</v>
      </c>
      <c r="B5" s="23"/>
      <c r="C5" s="23"/>
      <c r="D5" s="23"/>
      <c r="E5" s="23"/>
    </row>
    <row r="6" spans="1:5" x14ac:dyDescent="0.25">
      <c r="A6" s="24" t="s">
        <v>1176</v>
      </c>
      <c r="B6" s="25"/>
      <c r="C6" s="26">
        <v>5000</v>
      </c>
      <c r="D6" s="23" t="s">
        <v>1188</v>
      </c>
      <c r="E6" s="23"/>
    </row>
    <row r="7" spans="1:5" x14ac:dyDescent="0.25">
      <c r="A7" s="24" t="s">
        <v>1177</v>
      </c>
      <c r="B7" s="25" t="s">
        <v>1189</v>
      </c>
      <c r="C7" s="23"/>
      <c r="D7" s="23"/>
      <c r="E7" s="23"/>
    </row>
    <row r="8" spans="1:5" x14ac:dyDescent="0.25">
      <c r="A8" s="24" t="s">
        <v>1178</v>
      </c>
      <c r="B8" s="25" t="s">
        <v>1179</v>
      </c>
      <c r="C8" s="23"/>
      <c r="D8" s="23"/>
      <c r="E8" s="23"/>
    </row>
    <row r="9" spans="1:5" x14ac:dyDescent="0.25">
      <c r="A9" s="24" t="s">
        <v>1180</v>
      </c>
      <c r="B9" s="25" t="s">
        <v>1181</v>
      </c>
      <c r="C9" s="23"/>
      <c r="D9" s="23"/>
      <c r="E9" s="23"/>
    </row>
    <row r="10" spans="1:5" x14ac:dyDescent="0.25">
      <c r="A10" s="24" t="s">
        <v>1182</v>
      </c>
      <c r="B10" s="25" t="s">
        <v>1183</v>
      </c>
      <c r="C10" s="23"/>
      <c r="D10" s="23"/>
      <c r="E10" s="23"/>
    </row>
    <row r="11" spans="1:5" x14ac:dyDescent="0.25">
      <c r="A11" s="24" t="s">
        <v>1184</v>
      </c>
      <c r="B11" s="25" t="s">
        <v>1185</v>
      </c>
      <c r="C11" s="25"/>
      <c r="D11" s="23"/>
      <c r="E11" s="23"/>
    </row>
    <row r="13" spans="1:5" x14ac:dyDescent="0.25">
      <c r="A13" t="s">
        <v>1190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OFFER</vt:lpstr>
      <vt:lpstr>CONDITIONS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2026-02-18T10:33:07Z</dcterms:modified>
</cp:coreProperties>
</file>